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4240" windowHeight="6375" tabRatio="740" activeTab="0"/>
  </bookViews>
  <sheets>
    <sheet name="Title(E)" sheetId="1" r:id="rId1"/>
    <sheet name="1(E)" sheetId="2" r:id="rId2"/>
    <sheet name="2(E)" sheetId="3" r:id="rId3"/>
    <sheet name="3(E)" sheetId="4" r:id="rId4"/>
    <sheet name="4(E)" sheetId="5" r:id="rId5"/>
    <sheet name="5(E)" sheetId="6" r:id="rId6"/>
    <sheet name="6(E)" sheetId="7" r:id="rId7"/>
    <sheet name="7(E)" sheetId="8" r:id="rId8"/>
    <sheet name="8(E)" sheetId="9" r:id="rId9"/>
    <sheet name="9(E)" sheetId="10" r:id="rId10"/>
  </sheets>
  <definedNames>
    <definedName name="B" localSheetId="2">#REF!</definedName>
    <definedName name="B" localSheetId="7">#REF!</definedName>
    <definedName name="B" localSheetId="8">#REF!</definedName>
    <definedName name="B" localSheetId="9">#REF!</definedName>
    <definedName name="B" localSheetId="0">#REF!</definedName>
    <definedName name="B">#REF!</definedName>
    <definedName name="HIKU">"△0 "</definedName>
    <definedName name="KEI" localSheetId="2">#REF!</definedName>
    <definedName name="KEI" localSheetId="7">#REF!</definedName>
    <definedName name="KEI" localSheetId="8">#REF!</definedName>
    <definedName name="KEI" localSheetId="9">#REF!</definedName>
    <definedName name="KEI" localSheetId="0">#REF!</definedName>
    <definedName name="KEI">#REF!</definedName>
    <definedName name="MATU" localSheetId="2">#REF!</definedName>
    <definedName name="MATU" localSheetId="7">#REF!</definedName>
    <definedName name="MATU" localSheetId="8">#REF!</definedName>
    <definedName name="MATU" localSheetId="9">#REF!</definedName>
    <definedName name="MATU" localSheetId="0">#REF!</definedName>
    <definedName name="MATU">#REF!</definedName>
    <definedName name="_xlnm.Print_Area" localSheetId="1">'1(E)'!$A$1:$AB$50</definedName>
    <definedName name="_xlnm.Print_Area" localSheetId="2">'2(E)'!$A$1:$AB$53</definedName>
    <definedName name="_xlnm.Print_Area" localSheetId="3">'3(E)'!$A$1:$AB$29</definedName>
    <definedName name="_xlnm.Print_Area" localSheetId="4">'4(E)'!$A$1:$AB$51</definedName>
    <definedName name="_xlnm.Print_Area" localSheetId="5">'5(E)'!$A$1:$AB$38</definedName>
    <definedName name="_xlnm.Print_Area" localSheetId="6">'6(E)'!$A$1:$AB$45</definedName>
    <definedName name="_xlnm.Print_Area" localSheetId="7">'7(E)'!$A$1:$X$67</definedName>
    <definedName name="_xlnm.Print_Area" localSheetId="8">'8(E)'!$A$1:$AB$69</definedName>
    <definedName name="_xlnm.Print_Area" localSheetId="9">'9(E)'!$A$1:$X$21</definedName>
    <definedName name="_xlnm.Print_Area" localSheetId="0">'Title(E)'!$A$1:$O$43</definedName>
    <definedName name="Z_A41B9036_A5A0_4180_9E74_05765C9B0930_.wvu.PrintArea" localSheetId="2" hidden="1">'2(E)'!$A$1:$AC$49</definedName>
    <definedName name="Z_A41B9036_A5A0_4180_9E74_05765C9B0930_.wvu.PrintArea" localSheetId="9" hidden="1">'9(E)'!$A$1:$X$39</definedName>
    <definedName name="Z_A41B9036_A5A0_4180_9E74_05765C9B0930_.wvu.PrintArea" localSheetId="0" hidden="1">'Title(E)'!$B$1:$N$43</definedName>
    <definedName name="ZERO">"-   "</definedName>
    <definedName name="あ" localSheetId="2">#REF!</definedName>
    <definedName name="あ">#REF!</definedName>
    <definedName name="ああ" localSheetId="2">#REF!</definedName>
    <definedName name="ああ">#REF!</definedName>
  </definedNames>
  <calcPr fullCalcOnLoad="1"/>
</workbook>
</file>

<file path=xl/sharedStrings.xml><?xml version="1.0" encoding="utf-8"?>
<sst xmlns="http://schemas.openxmlformats.org/spreadsheetml/2006/main" count="732" uniqueCount="309">
  <si>
    <t>a</t>
  </si>
  <si>
    <t>b</t>
  </si>
  <si>
    <t>e</t>
  </si>
  <si>
    <t>-</t>
  </si>
  <si>
    <t>c</t>
  </si>
  <si>
    <t>d</t>
  </si>
  <si>
    <t>f</t>
  </si>
  <si>
    <t>Nippon Telegraph and Telephone Corporation</t>
  </si>
  <si>
    <t>Supplementary Data for</t>
  </si>
  <si>
    <t>1.</t>
  </si>
  <si>
    <t xml:space="preserve">Financial Results Summary </t>
  </si>
  <si>
    <t>(Consolidated)</t>
  </si>
  <si>
    <t>2.</t>
  </si>
  <si>
    <t>Financial Results</t>
  </si>
  <si>
    <t>(Business Segments)</t>
  </si>
  <si>
    <t>3.</t>
  </si>
  <si>
    <t>(Holding Company and Subsidiaries)</t>
  </si>
  <si>
    <t>4.</t>
  </si>
  <si>
    <t>Operating Data</t>
  </si>
  <si>
    <t>Contents</t>
  </si>
  <si>
    <t>1. Financial Results Summary (Consolidated Financial Results, EBITDA and EBITDA Margin and Interest-Bearing Liabilities)</t>
  </si>
  <si>
    <t>Consolidated (US GAAP)</t>
  </si>
  <si>
    <t>EBITDA and EBITDA Margin with Reconciliation</t>
  </si>
  <si>
    <t>Interest-Bearing Liabilities</t>
  </si>
  <si>
    <t>(Billions of yen)</t>
  </si>
  <si>
    <t>(Billions of yen)</t>
  </si>
  <si>
    <t>Operating Revenues</t>
  </si>
  <si>
    <t>Fixed Voice Related Services</t>
  </si>
  <si>
    <t>Mobile Voice Related Services</t>
  </si>
  <si>
    <t>IP/Packet Communications Services</t>
  </si>
  <si>
    <t>Sales of Telecommunications Equipment</t>
  </si>
  <si>
    <t>System Integration</t>
  </si>
  <si>
    <t>Operating Expenses</t>
  </si>
  <si>
    <t>Operating Expenses</t>
  </si>
  <si>
    <t>Cost of Services (excluding items shown separately below)</t>
  </si>
  <si>
    <t>Cost of Equipment Sold (excluding items shown separately below)</t>
  </si>
  <si>
    <t>Cost of System Integration (excluding items shown separately below)</t>
  </si>
  <si>
    <t>Depreciation and Amortization</t>
  </si>
  <si>
    <t>Impairment Loss</t>
  </si>
  <si>
    <t>Goodwill</t>
  </si>
  <si>
    <t>Other</t>
  </si>
  <si>
    <t>Selling, General and Administrative Expenses</t>
  </si>
  <si>
    <t>Selling, General and Administrative Expenses</t>
  </si>
  <si>
    <t>Operating Income</t>
  </si>
  <si>
    <t>Operating Income</t>
  </si>
  <si>
    <t>Income Before Income Taxes</t>
  </si>
  <si>
    <t>(Ref.) Details of "Cost of Services," "Cost of Equipment Sold," "Cost of System Integration" and "Selling, General and Administrative Expenses"</t>
  </si>
  <si>
    <t>Net Income Attributable to NTT</t>
  </si>
  <si>
    <t>Loss on Disposal of Property, Plant and Equipment</t>
  </si>
  <si>
    <t>Personnel</t>
  </si>
  <si>
    <t>Cost of Services and Equipment Sold, and Selling, General and Administrative Expenses</t>
  </si>
  <si>
    <t>Loss on Disposal of Property, Plant and Equipment</t>
  </si>
  <si>
    <t>Other Expenses</t>
  </si>
  <si>
    <t>Total</t>
  </si>
  <si>
    <t>Depreciation and Amortization</t>
  </si>
  <si>
    <t>1. Financial Results Summary (Capital Investment)</t>
  </si>
  <si>
    <t>Capital Investment</t>
  </si>
  <si>
    <t>Regional communications business</t>
  </si>
  <si>
    <t>Long distance and international communications business</t>
  </si>
  <si>
    <t>Mobile communications business</t>
  </si>
  <si>
    <t>Data communications business</t>
  </si>
  <si>
    <t>Other business</t>
  </si>
  <si>
    <t>(Ref.) Core Group Companies</t>
  </si>
  <si>
    <t>NTT (Holding Company)</t>
  </si>
  <si>
    <t>R&amp;D Facilities</t>
  </si>
  <si>
    <t>Joint Facilities</t>
  </si>
  <si>
    <t>Service Expansion and Improvement</t>
  </si>
  <si>
    <t>Voice Transmission</t>
  </si>
  <si>
    <t>Data Transmission</t>
  </si>
  <si>
    <t>Leased Circuit</t>
  </si>
  <si>
    <t>Telegraph</t>
  </si>
  <si>
    <t>R&amp;D Facilities</t>
  </si>
  <si>
    <t>NTT East</t>
  </si>
  <si>
    <t>NTT East</t>
  </si>
  <si>
    <t>NTT West</t>
  </si>
  <si>
    <t>NTT West</t>
  </si>
  <si>
    <t>NTT Communications</t>
  </si>
  <si>
    <t>Cloud Computing Platforms</t>
  </si>
  <si>
    <t>Data Networks</t>
  </si>
  <si>
    <t>Voice Communications</t>
  </si>
  <si>
    <t>Applications &amp; Content</t>
  </si>
  <si>
    <t>Solution Services</t>
  </si>
  <si>
    <t>Infrastructure and Joint Facilities, etc.</t>
  </si>
  <si>
    <t>NTT DOCOMO (Consolidated)</t>
  </si>
  <si>
    <t>NTT DATA (Consolidated)</t>
  </si>
  <si>
    <t>(Ref.) Optical Access Network Investment</t>
  </si>
  <si>
    <t>(1)</t>
  </si>
  <si>
    <t>Notes :</t>
  </si>
  <si>
    <t>Regional communications business</t>
  </si>
  <si>
    <t>Long distance and international communications business</t>
  </si>
  <si>
    <t>Mobile communications business</t>
  </si>
  <si>
    <t>Data communications business</t>
  </si>
  <si>
    <t>Other business</t>
  </si>
  <si>
    <r>
      <t>Business segments</t>
    </r>
    <r>
      <rPr>
        <vertAlign val="superscript"/>
        <sz val="14"/>
        <rFont val="Arial"/>
        <family val="2"/>
      </rPr>
      <t>(1)</t>
    </r>
  </si>
  <si>
    <t>3. Financial Results (Holding Company and Subsidiaries)</t>
  </si>
  <si>
    <t>NTT (Holding Company) (JPN GAAP)</t>
  </si>
  <si>
    <t>Non-Operating Revenues</t>
  </si>
  <si>
    <t>Non-Operating Expenses</t>
  </si>
  <si>
    <t>Recurring Profit</t>
  </si>
  <si>
    <t>Net Income</t>
  </si>
  <si>
    <t>NTT East (JPN GAAP)</t>
  </si>
  <si>
    <t>IP Services</t>
  </si>
  <si>
    <t>Leased Circuit (excluding IP)</t>
  </si>
  <si>
    <t>Supplementary Business</t>
  </si>
  <si>
    <t>Taxes and Public Dues</t>
  </si>
  <si>
    <t>Recurring Profit</t>
  </si>
  <si>
    <t>Net Income</t>
  </si>
  <si>
    <t>NTT West (JPN GAAP)</t>
  </si>
  <si>
    <t>3. Financial Results (Holding Company and Subsidiaries)</t>
  </si>
  <si>
    <t>NTT Communications (JPN GAAP)</t>
  </si>
  <si>
    <t>Others</t>
  </si>
  <si>
    <t>Cost of Services, Cost of Equipment Sold, and Selling, General and Administrative Expenses</t>
  </si>
  <si>
    <t>Communication Network Charges</t>
  </si>
  <si>
    <r>
      <t>Operating Revenues</t>
    </r>
    <r>
      <rPr>
        <vertAlign val="superscript"/>
        <sz val="14"/>
        <rFont val="Arial"/>
        <family val="2"/>
      </rPr>
      <t>(1)</t>
    </r>
  </si>
  <si>
    <t>NTT DOCOMO Consolidated (US GAAP)</t>
  </si>
  <si>
    <t>Telecommunications Services</t>
  </si>
  <si>
    <t>Mobile Communications Services</t>
  </si>
  <si>
    <t>Voice Revenues</t>
  </si>
  <si>
    <t>Packet Communications Revenues</t>
  </si>
  <si>
    <t>Optical-fiber Broadband Services and Other Telecommunications Services</t>
  </si>
  <si>
    <t>Equipment Sales</t>
  </si>
  <si>
    <t>Non-Operating Income (Loss)</t>
  </si>
  <si>
    <t>Net Income Attributable to NTT DOCOMO</t>
  </si>
  <si>
    <t>NTT DATA Consolidated (JPN GAAP)</t>
  </si>
  <si>
    <t>Public &amp; Social Infrastructure</t>
  </si>
  <si>
    <t>Financial</t>
  </si>
  <si>
    <t>Enterprise &amp; Solutions</t>
  </si>
  <si>
    <t>Global</t>
  </si>
  <si>
    <t>Elimination or Corporate</t>
  </si>
  <si>
    <t>Cost of Sales</t>
  </si>
  <si>
    <t>Gross Profit</t>
  </si>
  <si>
    <t>Ordinary income</t>
  </si>
  <si>
    <t>Net Income Attributable to Owners of Parent</t>
  </si>
  <si>
    <t>FLET'S ISDN</t>
  </si>
  <si>
    <t>FLET'S ADSL</t>
  </si>
  <si>
    <t>(incl.) OCN</t>
  </si>
  <si>
    <r>
      <t>Telephone Subscriber Lines</t>
    </r>
    <r>
      <rPr>
        <vertAlign val="superscript"/>
        <sz val="14"/>
        <rFont val="Ariel"/>
        <family val="2"/>
      </rPr>
      <t>(1)</t>
    </r>
  </si>
  <si>
    <r>
      <t>INS-Net</t>
    </r>
    <r>
      <rPr>
        <vertAlign val="superscript"/>
        <sz val="14"/>
        <rFont val="Ariel"/>
        <family val="2"/>
      </rPr>
      <t>(2)</t>
    </r>
  </si>
  <si>
    <t>Telephone Subscriber Lines + INS-Net</t>
  </si>
  <si>
    <t>Public Telephones</t>
  </si>
  <si>
    <r>
      <t>FLET'S Hikari (including Hikari Collaboration Model)</t>
    </r>
    <r>
      <rPr>
        <vertAlign val="superscript"/>
        <sz val="14"/>
        <rFont val="Ariel"/>
        <family val="2"/>
      </rPr>
      <t>(3)(4)(5)</t>
    </r>
  </si>
  <si>
    <t>(incl.) Hikari Collaboration Model</t>
  </si>
  <si>
    <r>
      <t>Hikari Denwa</t>
    </r>
    <r>
      <rPr>
        <vertAlign val="superscript"/>
        <sz val="14"/>
        <rFont val="Ariel"/>
        <family val="2"/>
      </rPr>
      <t>(6)</t>
    </r>
  </si>
  <si>
    <t>Conventional Leased Circuit Services</t>
  </si>
  <si>
    <t>High Speed Digital Services</t>
  </si>
  <si>
    <t>NTT West</t>
  </si>
  <si>
    <r>
      <t>NTT Group Major ISPs</t>
    </r>
    <r>
      <rPr>
        <vertAlign val="superscript"/>
        <sz val="14"/>
        <rFont val="Ariel"/>
        <family val="2"/>
      </rPr>
      <t>(7)</t>
    </r>
  </si>
  <si>
    <t>(incl.) Plala</t>
  </si>
  <si>
    <t>Hikari TV</t>
  </si>
  <si>
    <r>
      <t>FLET'S TV Transmission Services</t>
    </r>
    <r>
      <rPr>
        <vertAlign val="superscript"/>
        <sz val="14"/>
        <rFont val="Ariel"/>
        <family val="2"/>
      </rPr>
      <t>(6)</t>
    </r>
  </si>
  <si>
    <r>
      <t xml:space="preserve">Mobile Telecommunications Services </t>
    </r>
    <r>
      <rPr>
        <vertAlign val="superscript"/>
        <sz val="14"/>
        <rFont val="Ariel"/>
        <family val="2"/>
      </rPr>
      <t>(8)</t>
    </r>
  </si>
  <si>
    <t>(incl.)  "Kake-hodai &amp; Pake-aeru" billing plan</t>
  </si>
  <si>
    <t>sp-mode</t>
  </si>
  <si>
    <t>i-mode</t>
  </si>
  <si>
    <t>(in thousands except for Public Telephones)</t>
  </si>
  <si>
    <t>4. Operating Data</t>
  </si>
  <si>
    <t>Number of Subscribers</t>
  </si>
  <si>
    <t>4. Operating Data</t>
  </si>
  <si>
    <t>Average Monthly Revenue per Unit (ARPU)</t>
  </si>
  <si>
    <t>Aggregate Fixed Line ARPU (Telephone Subscriber Lines + INS-NET Subscriber Lines)</t>
  </si>
  <si>
    <t>Basic Monthly Charge</t>
  </si>
  <si>
    <t>Optional Services</t>
  </si>
  <si>
    <t>Aggregate ARPU</t>
  </si>
  <si>
    <t>Data ARPU</t>
  </si>
  <si>
    <t>4. Operating Data</t>
  </si>
  <si>
    <t>Number of Employees</t>
  </si>
  <si>
    <t>NTT (Holding Company)</t>
  </si>
  <si>
    <t>(Yen)</t>
  </si>
  <si>
    <t>Loss on Sales and Disposal of Property, Plant and Equipment</t>
  </si>
  <si>
    <t>1. Financial Results Summary (NTT Consolidated Financial Results, EBITDA and EBITDA Margin and Interest-Bearing Liabilities)</t>
  </si>
  <si>
    <t>As of
June 30</t>
  </si>
  <si>
    <t>As of
September 30</t>
  </si>
  <si>
    <t>As of
December 31</t>
  </si>
  <si>
    <t>As of
March 31</t>
  </si>
  <si>
    <r>
      <t>Voice Transmission Services (excluding IP)</t>
    </r>
    <r>
      <rPr>
        <vertAlign val="superscript"/>
        <sz val="11"/>
        <rFont val="Arial"/>
        <family val="2"/>
      </rPr>
      <t>(1)</t>
    </r>
  </si>
  <si>
    <t>Cost of Services and Equipment Sold, and Selling, General and Administrative Expenses</t>
  </si>
  <si>
    <t>Operating Revenues</t>
  </si>
  <si>
    <t>Operating Expenses</t>
  </si>
  <si>
    <r>
      <t>Operating Income</t>
    </r>
    <r>
      <rPr>
        <vertAlign val="superscript"/>
        <sz val="14"/>
        <rFont val="Arial"/>
        <family val="2"/>
      </rPr>
      <t>(4)</t>
    </r>
  </si>
  <si>
    <t>Net Income Attributable to Dimension Data</t>
  </si>
  <si>
    <r>
      <t>Dimension Data (IFRS)</t>
    </r>
    <r>
      <rPr>
        <vertAlign val="superscript"/>
        <sz val="14"/>
        <rFont val="Arial"/>
        <family val="2"/>
      </rPr>
      <t>(2)(3)</t>
    </r>
  </si>
  <si>
    <t>Net sales</t>
  </si>
  <si>
    <t>Other Operating Revenues</t>
  </si>
  <si>
    <t>Three Months Ended</t>
  </si>
  <si>
    <t>As of
June 30</t>
  </si>
  <si>
    <t>June 30</t>
  </si>
  <si>
    <t>As of
September 30</t>
  </si>
  <si>
    <t>September 30</t>
  </si>
  <si>
    <t>As of
December 31</t>
  </si>
  <si>
    <t>December 31</t>
  </si>
  <si>
    <t>As of
March 31</t>
  </si>
  <si>
    <t>March 31</t>
  </si>
  <si>
    <t>March 31</t>
  </si>
  <si>
    <t>Year Ended</t>
  </si>
  <si>
    <t>Year Ending</t>
  </si>
  <si>
    <t>Telecommunications Services (LTE (Xi))</t>
  </si>
  <si>
    <t>Telecommunications Services (FOMA (3G))</t>
  </si>
  <si>
    <t>FY 2016</t>
  </si>
  <si>
    <t>As of
March 31</t>
  </si>
  <si>
    <t>Three Months Ended</t>
  </si>
  <si>
    <t>NTT Consolidated Financial Results</t>
  </si>
  <si>
    <t>Notes :</t>
  </si>
  <si>
    <t>(1)</t>
  </si>
  <si>
    <t>(2)</t>
  </si>
  <si>
    <t>Figures for NTT East and NTT West include figures for Optical Access Network Investment.</t>
  </si>
  <si>
    <t>Note:</t>
  </si>
  <si>
    <t>(1)</t>
  </si>
  <si>
    <t>Figures for each segment include inter-segment transactions.</t>
  </si>
  <si>
    <t>Note:</t>
  </si>
  <si>
    <t>(1)</t>
  </si>
  <si>
    <t>Notes:</t>
  </si>
  <si>
    <t>(2)</t>
  </si>
  <si>
    <t>(3)</t>
  </si>
  <si>
    <t>(4)</t>
  </si>
  <si>
    <t xml:space="preserve">Number of Telephone Subscriber Lines is the total of individual lines and central station lines (Subscriber Telephone Light Plan is included). </t>
  </si>
  <si>
    <t xml:space="preserve">"INS-Net" includes "INS-Net 64" and "INS-Net 1500." In terms of number of channels, transmission rate, and line use rate (base rate), "INS-Net 1500" is in all cases roughly ten times greater than "INS-Net 64." For this reason, one "INS-Net 1500" subscription is calculated as ten "INS-Net 64" subscriptions (including subscriptions to the "INS-Net 64 Lite Plan"). </t>
  </si>
  <si>
    <t>(5)</t>
  </si>
  <si>
    <t>(6)</t>
  </si>
  <si>
    <t>(7)</t>
  </si>
  <si>
    <t>"NTT Group Major ISPs" includes "WAKWAK" and "InfoSphere," in addition to "OCN" and "Plala."</t>
  </si>
  <si>
    <t>(8)</t>
  </si>
  <si>
    <t>Number of Mobile Telecommunications Services (including "Telecommunications Services (LTE (Xi))" and "Telecommunications Services (FOMA (3G))") includes Communication Module Services.</t>
  </si>
  <si>
    <t xml:space="preserve">Notes: </t>
  </si>
  <si>
    <t>(1)</t>
  </si>
  <si>
    <t>We compute the following two categories of ARPU for business conducted by each of NTT East and NTT West.</t>
  </si>
  <si>
    <t>Aggregate Fixed Line ARPU (Telephone Subscriber Lines + INS-NET Subscriber Lines): Calculated based on revenues from monthly charges and call charges for Telephone Subscriber Lines and INS-NET Subscriber Lines, which are included in operating revenues from Voice Transmission Services (excluding IP Services), and revenues from "FLET'S ADSL" and "FLET'S ISDN," which are included in operating revenues from IP Services.</t>
  </si>
  <si>
    <t>-</t>
  </si>
  <si>
    <t>(2)</t>
  </si>
  <si>
    <t>Revenues from interconnection charges are excluded from the calculation of Aggregate Fixed Line ARPU (Telephone Subscriber Lines + INS-NET Subscriber Lines) and FLET'S Hikari ARPU.</t>
  </si>
  <si>
    <t>(3)</t>
  </si>
  <si>
    <t>Numbers of active subscribers used in the ARPU calculation of NTT East and NTT West are as below.</t>
  </si>
  <si>
    <t>Quarterly Results: Sum of number of active subscribers* for each month in the relevant quarter</t>
  </si>
  <si>
    <t>FY Results: Sum of number of active subscribers* for each month from April to March</t>
  </si>
  <si>
    <t>FY Forecast: Sum of the average expected active number of subscribers during the fiscal year ((number of subscribers at March 31, 2017 + number of expected subscribers at March 31, 2018)/2)x12</t>
  </si>
  <si>
    <t>*active subscribers = (number of subscribers at end of previous month + number of subscribers at end of the current month)/2</t>
  </si>
  <si>
    <t>(4)</t>
  </si>
  <si>
    <t xml:space="preserve">For purposes of calculating Aggregate Fixed Line ARPU (Telephone Subscriber Lines + INS-NET Subscriber Lines), the number of subscribers is determined based on the number of subscriptions for fixed-line services (Telephone Subscriber Lines + INS-NET Subscriber Lines). </t>
  </si>
  <si>
    <t>(5)</t>
  </si>
  <si>
    <t xml:space="preserve">In terms of number of channels, transmission rate, and line use rate (base rate), INS-Net 1500 is in all cases roughly ten times greater than INS-Net 64. For this reason, for the purpose of calculating Aggregate Fixed Line ARPU (Telephone Subscriber Lines + INS-NET Subscriber Lines), one INS-Net 1500 subscription is calculated as ten INS-Net 64 subscriptions. </t>
  </si>
  <si>
    <t>(6)</t>
  </si>
  <si>
    <t>(7)</t>
  </si>
  <si>
    <t>The following is the formula we use to compute ARPU for NTT DOCOMO.</t>
  </si>
  <si>
    <t>Data ARPU= Packet ARPU + "docomo Hikari" ARPU</t>
  </si>
  <si>
    <t>Voice ARPU: Voice ARPU Related Revenues (basic monthly charges, voice communication charges) / No. of active users</t>
  </si>
  <si>
    <t>Packet ARPU: Packet ARPU Related Revenues (basic monthly charges, packet communication charges) / No. of active users</t>
  </si>
  <si>
    <t>(8)</t>
  </si>
  <si>
    <t>Numbers of active users used in the ARPU calculation of NTT DOCOMO are as below.</t>
  </si>
  <si>
    <t>Quarterly Results: Sum of number of active users* for each month in the relevant quarter</t>
  </si>
  <si>
    <t>FY Results/FY Forecast: Sum of number of active users*/expected number of active users* for each month from April to March</t>
  </si>
  <si>
    <t>*active users = (number of users at end of previous month + number of users at end of current month)/2</t>
  </si>
  <si>
    <t>(9)</t>
  </si>
  <si>
    <t>a.</t>
  </si>
  <si>
    <t>b.</t>
  </si>
  <si>
    <t>Note:</t>
  </si>
  <si>
    <t xml:space="preserve">Starting from the nine-month period ended December 31, 2016, "Number of Employees" includes employees whose contracts were changed from fixed-term contracts to open-ended contracts. </t>
  </si>
  <si>
    <t>pages 1-2</t>
  </si>
  <si>
    <t>page 3</t>
  </si>
  <si>
    <t>pages 4-6</t>
  </si>
  <si>
    <t>pages 7-9</t>
  </si>
  <si>
    <t>FY 2017 (E)</t>
  </si>
  <si>
    <r>
      <t xml:space="preserve">NTT East </t>
    </r>
    <r>
      <rPr>
        <vertAlign val="superscript"/>
        <sz val="14"/>
        <rFont val="Ariel"/>
        <family val="2"/>
      </rPr>
      <t>(1)(2)(3)(4)(5)</t>
    </r>
  </si>
  <si>
    <r>
      <t xml:space="preserve">FLET'S Hikari ARPU </t>
    </r>
    <r>
      <rPr>
        <vertAlign val="superscript"/>
        <sz val="11"/>
        <rFont val="Ariel"/>
        <family val="2"/>
      </rPr>
      <t>(6)</t>
    </r>
  </si>
  <si>
    <r>
      <t xml:space="preserve">NTT West </t>
    </r>
    <r>
      <rPr>
        <vertAlign val="superscript"/>
        <sz val="14"/>
        <rFont val="Ariel"/>
        <family val="2"/>
      </rPr>
      <t>(1)(2)(3)(4)(5)</t>
    </r>
  </si>
  <si>
    <r>
      <t xml:space="preserve">FLET'S Hikari ARPU </t>
    </r>
    <r>
      <rPr>
        <vertAlign val="superscript"/>
        <sz val="11"/>
        <rFont val="Ariel"/>
        <family val="2"/>
      </rPr>
      <t>(6)</t>
    </r>
  </si>
  <si>
    <r>
      <t xml:space="preserve">NTT DOCOMO </t>
    </r>
    <r>
      <rPr>
        <vertAlign val="superscript"/>
        <sz val="14"/>
        <rFont val="Ariel"/>
        <family val="2"/>
      </rPr>
      <t>(7)(8)(9)</t>
    </r>
  </si>
  <si>
    <t>Voice ARPU (LTE (Xi) + FOMA (3G))</t>
  </si>
  <si>
    <t>Packet ARPU (LTE (Xi) + FOMA (3G))</t>
  </si>
  <si>
    <t>the Three Months Ended June 30, 2017</t>
  </si>
  <si>
    <t>FY 2017</t>
  </si>
  <si>
    <t>2. Financial Results (Business Segments)</t>
  </si>
  <si>
    <t>Because Dimension Data's statements of income from January 1 to March 31, 2017 are consolidated into NTT's consolidated statements of income from April 1 to June 30, 2017, Dimension Data's financial results for the three months ended March 31, 2017 are included under the three months ended June 30, 2017 and Dimension Data's forecast for the twelve months ending December 31, 2017 is included under Year Ending March 31, 2018 (Forecast).</t>
  </si>
  <si>
    <r>
      <t xml:space="preserve">Beginning with the three months ended March 31, 2017, the method for calculating EBITDA has been revised to add Loss on Sales of Property, Plant and Equipment and Impairment Loss.
EBITDA and EBITDA Margin, as calculated using the previous method including only Operating Income and Depreciation and Amortization, and Loss on Disposal of Property, Plant and Equipment, would have been 837.1 billion yen and 29.8%, respectively, for the three months ended June 30, 2017. EBITDA and EBITDA Margin figures presented in the table above have been retroactively recalculated using the new calculation method.
</t>
    </r>
  </si>
  <si>
    <t>Capital Investment figures for domestic access network businesses for the three months ended June 30, 2016, the three months ended June 30, 2017 and the year ending March 31, 2018 (Forecast) are 211.3 billion yen, 240.4 billion yen and 1,193.0 billion yen, respectively.</t>
  </si>
  <si>
    <t>Operating Revenues from Voice Transmission Services (excluding IP) of NTT East and NTT West for the three months ended June 30, 2017 include monthly charges, call charges and interconnection charges of 71.4 billion yen, 5.9 billion yen and 10.9 billion yen for NTT East, and 70.9 billion yen, 5.5 billion yen and 11.6 billion yen for NTT West, respectively.</t>
  </si>
  <si>
    <t>Operating Income for the three months ended June 30, 2017 under US GAAP was (2.8) billion yen.</t>
  </si>
  <si>
    <t>(0)</t>
  </si>
  <si>
    <t>The following are the main services included in each line item:
 - Cloud Computing Platforms: "Data center services" and "Private Cloud (Enterprise Cloud, etc.)"
 - Data Networks: "Closed network services (Arcstar Universal One, etc.)" and "Open network service (OCN, etc.)"
 - Voice Communications: "Telephone services" and "VoIP services (050 plus, etc.)"
 - Applications &amp; Content: "Application services (Mail services, etc.)"
 - Solution Services: "System integration services"</t>
  </si>
  <si>
    <t>"docomo Hikari" ARPU: "docomo Hikari" ARPU Related Revenues (basic monthly charges, voice communication charges) / No. of active users</t>
  </si>
  <si>
    <t>The number of "users" used to calculate ARPU is the total number of subscriptions, excluding the subscriptions listed below:</t>
  </si>
  <si>
    <t>Subscriptions of communication modules services, "Phone Number Storage," "Mail Address Storage," "docomo Business Transceiver" and wholesale telecommunications services and interconnecting telecommunications facilities that are provided to Mobile Virtual Network Operators (MVNOs); and</t>
  </si>
  <si>
    <t xml:space="preserve">Data Plan subscriptions in the case where the customer contracting for such subscription in his/her name also has a subscription for "Xi" or "FOMA" services in his/her name. </t>
  </si>
  <si>
    <t>Note that revenues from communication module services, "Phone Number Storage," "Mail Address Storage," "docomo Business Transceiver" and wholesale telecommunications services and interconnecting telecommunications facilities that are provided to Mobile Virtual Network Operators (MVNOs) are not included in ARPU calculations.</t>
  </si>
  <si>
    <t>"docomo Hikari" ARPU</t>
  </si>
  <si>
    <t xml:space="preserve">The projected figures concerning the future performance of NTT and its subsidiaries and affiliates contained herein are based on a series of assumptions, projections, estimates, judgments and beliefs of the management of NTT in light of information currently available to it regarding NTT and its subsidiaries and affiliates, the economy and telecommunications industry in Japan and overseas, and other factors. These projections and estimates may be affected by the future business operations of NTT and its subsidiaries and affiliates, the state of the economy in Japan and abroad, possible fluctuations in the securities markets, the pricing of services, the effects of competition, the performance of new products, services and new businesses, changes to laws and regulations affecting the telecommunications industry in Japan and elsewhere, other changes in circumstances that could cause actual results to differ materially from the forecasts contained herein, as well as other risks included in NTT's most recent Annual Report on Form 20-F and other filings and submissions with the United States Securities and Exchange Commission.
*          "E" in this material represents that the figure is a plan or projection for operation.
**         "FY" in this material indicates the fiscal year ending March 31 of the succeeding year. </t>
  </si>
  <si>
    <t>Number of "FLET'S Hikari (including Hikari Collaboration Model)" subscribers includes subscribers to "B FLET'S," "FLET'S Hikari Next," "FLET'S Hikari Light," "FLET'S Hikari Lightplus" and "FLET'S Hikari WiFi Access" provided by NTT East, subscribers to "B FLET'S," "FLET'S Hikari Premium," "FLET'S Hikari Mytown," "FLET'S Hikari Next," "FLET'S Hikari Mytown Next," "FLET'S Hikari Light" and "FLET'S Hikari WiFi Access" provided by NTT West and subscribers to the "Hikari Collaboration Model," the wholesale provision of services to service providers by NTT East and NTT West.</t>
  </si>
  <si>
    <t>Numbers of subscribers for "Hikari Denwa" and "FLET'S TV Transmission Services" include wholesale services provided to service providers by NTT East and NTT West.</t>
  </si>
  <si>
    <t>"FLET'S Hikari" Optional Services includes wholesale services provided to service providers by NTT East and NTT West.</t>
  </si>
  <si>
    <t xml:space="preserve">For purposes of calculating FLET'S Hikari ARPU, the number of subscribers is determined based on the number of FLET'S Hikari subscribers, which includes subscribers to "B FLET'S," "FLET'S Hikari Next," "FLET'S Hikari Light," "FLET'S Hikari Lightplus" and "FLET'S Hikari WiFi Access" provided by NTT East, subscribers to "B FLET'S," "FLET'S Hikari Premium," "FLET'S Hikari Mytown," "FLET'S Hikari Next," "FLET'S Hikari Mytown Next," "FLET'S Hikari Light" and "FLET'S Hikari WiFi Access" provided by NTT West, and the "Hikari Collaboration Model," the wholesale provision of services to service providers by NTT East and NTT West. </t>
  </si>
  <si>
    <t>Average monthly revenue per unit, or ARPU, is used to measure average monthly operating revenues attributable to each designated service on a per user basis. In the case of NTT Group's fixed-line business, ARPU is calculated by dividing revenue items included in the operating revenues of NTT Group's regional communications business segment, that is, fixed-line (telephone subscriber lines and INS-NET) and FLET'S Hikari, by the number of active subscribers to the relevant services.</t>
  </si>
  <si>
    <t>NTT believes that its ARPU figures calculated in this way provide useful information regarding the monthly average usage of its subscribers. The revenue items included in the numerators of NTT Group's ARPU figures are based on its financial results comprising its U.S. GAAP results of operations.</t>
  </si>
  <si>
    <t xml:space="preserve">FLET'S Hikari ARPU: Calculated based on revenues from "FLET'S Hikari" (including "FLET'S Hikari" optional services), which are included in operating revenues from IP Services, revenues from monthly charges, call charges and connection device charges for "Hikari Denwa," and revenues from "FLET'S Hikari" optional services, which are included in Supplementary Business revenues. </t>
  </si>
  <si>
    <t>"FLET'S Hikari" includes "B FLET'S," "FLET'S Hikari Next," "FLET'S Hikari Light," "FLET'S Hikari Lightplus" and "FLET'S Hikari WiFi Access" provided by NTT East, and "B FLET'S," "FLET'S Hikari Premium," "FLET'S Hikari Mytown," "FLET'S Hikari Next," "FLET'S Hikari Mytown Next," "FLET'S Hikari Light" and "FLET'S Hikari WiFi Access" provided by NTT West. In addition, "FLET'S Hikari" also includes the "Hikari Collaboration Model," the wholesale provision of services to service providers by NTT East and NTT West.</t>
  </si>
  <si>
    <t>Disclaimers</t>
  </si>
  <si>
    <t>EBITDA [a+b+c+d] (1)</t>
  </si>
  <si>
    <t>EBITDA Margin [(e/f)*100] (1)</t>
  </si>
  <si>
    <t>(Persons)</t>
  </si>
  <si>
    <r>
      <t xml:space="preserve">NTT Consolidated </t>
    </r>
    <r>
      <rPr>
        <vertAlign val="superscript"/>
        <sz val="14"/>
        <rFont val="Ariel"/>
        <family val="2"/>
      </rPr>
      <t>(1)</t>
    </r>
  </si>
  <si>
    <r>
      <t xml:space="preserve">Core Group Companies </t>
    </r>
    <r>
      <rPr>
        <vertAlign val="superscript"/>
        <sz val="14"/>
        <rFont val="Ariel"/>
        <family val="2"/>
      </rPr>
      <t>(1)</t>
    </r>
  </si>
  <si>
    <t>b.</t>
  </si>
  <si>
    <r>
      <t>Capital Investment</t>
    </r>
    <r>
      <rPr>
        <vertAlign val="superscript"/>
        <sz val="14"/>
        <rFont val="Arial"/>
        <family val="2"/>
      </rPr>
      <t>(1)</t>
    </r>
  </si>
  <si>
    <r>
      <t>NTT East</t>
    </r>
    <r>
      <rPr>
        <vertAlign val="superscript"/>
        <sz val="14"/>
        <color indexed="8"/>
        <rFont val="Arial"/>
        <family val="2"/>
      </rPr>
      <t>(2)</t>
    </r>
  </si>
  <si>
    <r>
      <t>NTT West</t>
    </r>
    <r>
      <rPr>
        <vertAlign val="superscript"/>
        <sz val="14"/>
        <color indexed="8"/>
        <rFont val="Arial"/>
        <family val="2"/>
      </rPr>
      <t>(2)</t>
    </r>
  </si>
  <si>
    <t>The comparative results for the three months ended June 30, 2017 compared to the year ended March 31, 2017 for "FLET'S Hikari (including Hikari Collaboration Model)" are as follows: the numbers of new subscribers for NTT East and NTT West were 480 thousand lines and 371 thousand lines, respectively, for a total of 851 thousand lines; the numbers of new subscribers (excluding switchover lines) for the "Hikari Collaboration Model" for NTT East and NTT West were 358 thousand lines and 262 thousand lines, respectively, for a total of 619 thousand lines; and the numbers of switchover lines for NTT East and NTT West were 268 thousand lines and 241 thousand lines, respectively, for a total of 509 thousand lines.</t>
  </si>
  <si>
    <t>EBITDA [a+b+c+d]</t>
  </si>
  <si>
    <t>Aggregate ARPU = Voice ARPU + Packet ARPU + "docomo Hikari" ARPU</t>
  </si>
  <si>
    <t>The comparative forecast for the year ending March 31, 2018 compared to the results for the year ended March 31, 2017 for "FLET'S Hikari (including Hikari Collaboration Model)" are as follows: the numbers of new subscribers for NTT East and NTT West are expected to be 1,700 thousand lines and 1,200 thousand lines, respectively, for a total of 2,900 thousand lines; the numbers of new subscribers (excluding switchover lines) for the "Hikari Collaboration Model" for NTT East and NTT West are expected to be 1,250 thousand lines and 850 thousand lines, respectively, for a total of 2,100 thousand lines; and the numbers of switchover lines for NTT East and NTT West are expected to be 1,100 thousand lines and 1,000 thousand lines, respectively, for a total of 2,100 thousand lines.</t>
  </si>
  <si>
    <t>In the case of NTT Group's mobile communications business, ARPU is calculated by dividing revenue items included in operating revenues from its mobile communications business segment, such as revenues from LTE (Xi) mobile phone services, FOMA (3G) mobile phone services and "docomo Hikari" services, that are incurred consistently each month, by the number of active users to the relevant services. The calculation of these figures excludes revenues that are not representative of monthly average usage, such as telecommunications equipment sales, activation fees and universal service charges.</t>
  </si>
  <si>
    <t>The conversion rate used for Dimension Data figures for the three months ended June 30, 2017 is USD1.00 = JPY113.60.</t>
  </si>
  <si>
    <t>August 4, 2017</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</si>
</sst>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quot;"/>
    <numFmt numFmtId="178" formatCode="0.0_ "/>
    <numFmt numFmtId="179" formatCode="#,##0_ "/>
    <numFmt numFmtId="180" formatCode="0.0%;&quot;▲ &quot;0.0%"/>
    <numFmt numFmtId="181" formatCode="#,##0;&quot;▲&quot;#,##0"/>
    <numFmt numFmtId="182" formatCode="0;&quot;▲ &quot;0"/>
    <numFmt numFmtId="183" formatCode="#,##0.0;[Red]\-#,##0.0"/>
    <numFmt numFmtId="184" formatCode="0.0%"/>
    <numFmt numFmtId="185" formatCode="0.0%;&quot;▲&quot;0.0%"/>
    <numFmt numFmtId="186" formatCode="0_);\(0\)"/>
    <numFmt numFmtId="187" formatCode="[$-409]mmmm\ d\,\ yyyy;@"/>
    <numFmt numFmtId="188" formatCode="yyyy/m"/>
    <numFmt numFmtId="189" formatCode="#,##0.0_ "/>
    <numFmt numFmtId="190" formatCode="#,##0.0_);[Red]\(#,##0.0\)"/>
    <numFmt numFmtId="191" formatCode="#,##0.0_);\(#,##0.0\)"/>
  </numFmts>
  <fonts count="98">
    <font>
      <sz val="11"/>
      <name val="ＭＳ Ｐゴシック"/>
      <family val="3"/>
    </font>
    <font>
      <sz val="11"/>
      <color indexed="8"/>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sz val="12"/>
      <name val="Osaka"/>
      <family val="3"/>
    </font>
    <font>
      <sz val="6"/>
      <name val="ＭＳ Ｐゴシック"/>
      <family val="3"/>
    </font>
    <font>
      <sz val="11"/>
      <name val="Times New Roman"/>
      <family val="1"/>
    </font>
    <font>
      <sz val="14"/>
      <name val="ＭＳ 明朝"/>
      <family val="1"/>
    </font>
    <font>
      <sz val="12"/>
      <name val="ＭＳ 明朝"/>
      <family val="1"/>
    </font>
    <font>
      <sz val="16"/>
      <name val="ＭＳ 明朝"/>
      <family val="1"/>
    </font>
    <font>
      <sz val="11"/>
      <name val="ＭＳ 明朝"/>
      <family val="1"/>
    </font>
    <font>
      <sz val="11"/>
      <name val="明朝"/>
      <family val="1"/>
    </font>
    <font>
      <sz val="10"/>
      <name val="Osaka"/>
      <family val="3"/>
    </font>
    <font>
      <sz val="12"/>
      <color indexed="12"/>
      <name val="ＭＳ 明朝"/>
      <family val="1"/>
    </font>
    <font>
      <sz val="11"/>
      <color indexed="10"/>
      <name val="ＭＳ 明朝"/>
      <family val="1"/>
    </font>
    <font>
      <sz val="12"/>
      <name val="Arial"/>
      <family val="2"/>
    </font>
    <font>
      <sz val="11"/>
      <name val="Ariel"/>
      <family val="2"/>
    </font>
    <font>
      <sz val="14"/>
      <name val="Arial"/>
      <family val="2"/>
    </font>
    <font>
      <sz val="11"/>
      <name val="Arial"/>
      <family val="2"/>
    </font>
    <font>
      <sz val="18"/>
      <name val="Arial"/>
      <family val="2"/>
    </font>
    <font>
      <sz val="16"/>
      <name val="Arial"/>
      <family val="2"/>
    </font>
    <font>
      <sz val="10"/>
      <name val="ariel"/>
      <family val="2"/>
    </font>
    <font>
      <sz val="14"/>
      <name val="Ariel"/>
      <family val="2"/>
    </font>
    <font>
      <vertAlign val="superscript"/>
      <sz val="14"/>
      <name val="Ariel"/>
      <family val="2"/>
    </font>
    <font>
      <vertAlign val="superscript"/>
      <sz val="14"/>
      <name val="Arial"/>
      <family val="2"/>
    </font>
    <font>
      <sz val="12"/>
      <name val="ariel"/>
      <family val="2"/>
    </font>
    <font>
      <b/>
      <sz val="14"/>
      <name val="ＭＳ 明朝"/>
      <family val="1"/>
    </font>
    <font>
      <b/>
      <sz val="14"/>
      <name val="Arial"/>
      <family val="2"/>
    </font>
    <font>
      <sz val="11"/>
      <name val="Arial Unicode MS"/>
      <family val="3"/>
    </font>
    <font>
      <vertAlign val="superscript"/>
      <sz val="11"/>
      <name val="Arial"/>
      <family val="2"/>
    </font>
    <font>
      <vertAlign val="superscript"/>
      <sz val="11"/>
      <name val="Ariel"/>
      <family val="2"/>
    </font>
    <font>
      <vertAlign val="superscript"/>
      <sz val="14"/>
      <color indexed="8"/>
      <name val="Arial"/>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4"/>
      <color indexed="10"/>
      <name val="Arial"/>
      <family val="2"/>
    </font>
    <font>
      <sz val="11"/>
      <color indexed="10"/>
      <name val="Arial"/>
      <family val="2"/>
    </font>
    <font>
      <sz val="14"/>
      <color indexed="8"/>
      <name val="Arial"/>
      <family val="2"/>
    </font>
    <font>
      <sz val="11"/>
      <color indexed="8"/>
      <name val="Arial"/>
      <family val="2"/>
    </font>
    <font>
      <sz val="12"/>
      <color indexed="8"/>
      <name val="Arial"/>
      <family val="2"/>
    </font>
    <font>
      <sz val="18"/>
      <color indexed="8"/>
      <name val="Arial"/>
      <family val="2"/>
    </font>
    <font>
      <b/>
      <sz val="18"/>
      <color indexed="8"/>
      <name val="Arial"/>
      <family val="2"/>
    </font>
    <font>
      <strike/>
      <sz val="11"/>
      <color indexed="10"/>
      <name val="Arial"/>
      <family val="2"/>
    </font>
    <font>
      <sz val="11"/>
      <color indexed="8"/>
      <name val="Ariel"/>
      <family val="2"/>
    </font>
    <font>
      <sz val="16"/>
      <color indexed="8"/>
      <name val="Arial"/>
      <family val="2"/>
    </font>
    <font>
      <sz val="12"/>
      <color indexed="8"/>
      <name val="ariel"/>
      <family val="2"/>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name val="Calibri"/>
      <family val="3"/>
    </font>
    <font>
      <sz val="11"/>
      <color rgb="FF006100"/>
      <name val="Calibri"/>
      <family val="3"/>
    </font>
    <font>
      <sz val="11"/>
      <color theme="1"/>
      <name val="ＭＳ 明朝"/>
      <family val="1"/>
    </font>
    <font>
      <sz val="14"/>
      <color rgb="FFFF0000"/>
      <name val="Arial"/>
      <family val="2"/>
    </font>
    <font>
      <sz val="11"/>
      <color rgb="FFFF0000"/>
      <name val="Arial"/>
      <family val="2"/>
    </font>
    <font>
      <sz val="14"/>
      <color theme="1"/>
      <name val="Arial"/>
      <family val="2"/>
    </font>
    <font>
      <sz val="11"/>
      <color theme="1"/>
      <name val="Arial"/>
      <family val="2"/>
    </font>
    <font>
      <sz val="12"/>
      <color theme="1"/>
      <name val="Arial"/>
      <family val="2"/>
    </font>
    <font>
      <sz val="18"/>
      <color theme="1"/>
      <name val="Arial"/>
      <family val="2"/>
    </font>
    <font>
      <b/>
      <sz val="18"/>
      <color theme="1"/>
      <name val="Arial"/>
      <family val="2"/>
    </font>
    <font>
      <strike/>
      <sz val="11"/>
      <color rgb="FFFF0000"/>
      <name val="Arial"/>
      <family val="2"/>
    </font>
    <font>
      <sz val="11"/>
      <color theme="1"/>
      <name val="Ariel"/>
      <family val="2"/>
    </font>
    <font>
      <sz val="16"/>
      <color theme="1" tint="0.04998999834060669"/>
      <name val="Arial"/>
      <family val="2"/>
    </font>
    <font>
      <sz val="16"/>
      <color theme="1"/>
      <name val="Arial"/>
      <family val="2"/>
    </font>
    <font>
      <sz val="12"/>
      <color theme="1"/>
      <name val="arie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3" tint="0.7999799847602844"/>
        <bgColor indexed="64"/>
      </patternFill>
    </fill>
  </fills>
  <borders count="26">
    <border>
      <left/>
      <right/>
      <top/>
      <bottom/>
      <diagonal/>
    </border>
    <border>
      <left style="thin"/>
      <right/>
      <top/>
      <bottom style="thin"/>
    </border>
    <border>
      <left/>
      <right/>
      <top style="medium"/>
      <bottom style="medium"/>
    </border>
    <border>
      <left/>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bottom/>
    </border>
    <border>
      <left/>
      <right style="thin"/>
      <top/>
      <bottom/>
    </border>
    <border>
      <left/>
      <right style="thin"/>
      <top/>
      <bottom style="thin"/>
    </border>
    <border>
      <left/>
      <right/>
      <top style="thin"/>
      <bottom style="hair"/>
    </border>
    <border>
      <left/>
      <right/>
      <top style="hair"/>
      <bottom/>
    </border>
    <border>
      <left/>
      <right/>
      <top/>
      <bottom style="hair"/>
    </border>
    <border>
      <left/>
      <right/>
      <top style="hair"/>
      <bottom style="hair"/>
    </border>
    <border>
      <left/>
      <right/>
      <top style="hair"/>
      <bottom style="thin"/>
    </border>
    <border>
      <left/>
      <right/>
      <top style="hair"/>
      <bottom style="hair">
        <color indexed="10"/>
      </bottom>
    </border>
    <border>
      <left style="thin"/>
      <right/>
      <top style="thin"/>
      <bottom/>
    </border>
    <border>
      <left/>
      <right style="thin"/>
      <top style="thin"/>
      <bottom/>
    </border>
  </borders>
  <cellStyleXfs count="33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8" fillId="0" borderId="1">
      <alignment horizontal="left" vertical="center"/>
      <protection/>
    </xf>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5" borderId="0" applyNumberFormat="0" applyBorder="0" applyAlignment="0" applyProtection="0"/>
    <xf numFmtId="0" fontId="68" fillId="15" borderId="0" applyNumberFormat="0" applyBorder="0" applyAlignment="0" applyProtection="0"/>
    <xf numFmtId="0" fontId="68" fillId="15" borderId="0" applyNumberFormat="0" applyBorder="0" applyAlignment="0" applyProtection="0"/>
    <xf numFmtId="0" fontId="68" fillId="15" borderId="0" applyNumberFormat="0" applyBorder="0" applyAlignment="0" applyProtection="0"/>
    <xf numFmtId="0" fontId="68" fillId="15"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6" borderId="0" applyNumberFormat="0" applyBorder="0" applyAlignment="0" applyProtection="0"/>
    <xf numFmtId="0" fontId="68" fillId="16" borderId="0" applyNumberFormat="0" applyBorder="0" applyAlignment="0" applyProtection="0"/>
    <xf numFmtId="0" fontId="68" fillId="16" borderId="0" applyNumberFormat="0" applyBorder="0" applyAlignment="0" applyProtection="0"/>
    <xf numFmtId="0" fontId="68" fillId="16" borderId="0" applyNumberFormat="0" applyBorder="0" applyAlignment="0" applyProtection="0"/>
    <xf numFmtId="0" fontId="68" fillId="16"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19" borderId="0" applyNumberFormat="0" applyBorder="0" applyAlignment="0" applyProtection="0"/>
    <xf numFmtId="0" fontId="68" fillId="19" borderId="0" applyNumberFormat="0" applyBorder="0" applyAlignment="0" applyProtection="0"/>
    <xf numFmtId="0" fontId="68" fillId="19" borderId="0" applyNumberFormat="0" applyBorder="0" applyAlignment="0" applyProtection="0"/>
    <xf numFmtId="0" fontId="68" fillId="19" borderId="0" applyNumberFormat="0" applyBorder="0" applyAlignment="0" applyProtection="0"/>
    <xf numFmtId="0" fontId="68" fillId="19" borderId="0" applyNumberFormat="0" applyBorder="0" applyAlignment="0" applyProtection="0"/>
    <xf numFmtId="0" fontId="68" fillId="19" borderId="0" applyNumberFormat="0" applyBorder="0" applyAlignment="0" applyProtection="0"/>
    <xf numFmtId="177" fontId="2" fillId="0" borderId="0" applyFill="0" applyBorder="0" applyAlignment="0">
      <protection/>
    </xf>
    <xf numFmtId="0" fontId="3" fillId="0" borderId="0">
      <alignment horizontal="left"/>
      <protection/>
    </xf>
    <xf numFmtId="0" fontId="4" fillId="0" borderId="2" applyNumberFormat="0" applyAlignment="0" applyProtection="0"/>
    <xf numFmtId="0" fontId="4" fillId="0" borderId="3">
      <alignment horizontal="left" vertical="center"/>
      <protection/>
    </xf>
    <xf numFmtId="0" fontId="0" fillId="0" borderId="0">
      <alignment/>
      <protection/>
    </xf>
    <xf numFmtId="183" fontId="17" fillId="0" borderId="0">
      <alignment/>
      <protection/>
    </xf>
    <xf numFmtId="0" fontId="5" fillId="0" borderId="0">
      <alignment/>
      <protection/>
    </xf>
    <xf numFmtId="4" fontId="3" fillId="0" borderId="0">
      <alignment horizontal="right"/>
      <protection/>
    </xf>
    <xf numFmtId="4" fontId="6" fillId="0" borderId="0">
      <alignment horizontal="right"/>
      <protection/>
    </xf>
    <xf numFmtId="0" fontId="7" fillId="0" borderId="0">
      <alignment horizontal="left"/>
      <protection/>
    </xf>
    <xf numFmtId="0" fontId="8" fillId="0" borderId="0">
      <alignment/>
      <protection/>
    </xf>
    <xf numFmtId="0" fontId="9" fillId="0" borderId="0">
      <alignment horizontal="center"/>
      <protection/>
    </xf>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3" borderId="0" applyNumberFormat="0" applyBorder="0" applyAlignment="0" applyProtection="0"/>
    <xf numFmtId="0" fontId="68" fillId="23" borderId="0" applyNumberFormat="0" applyBorder="0" applyAlignment="0" applyProtection="0"/>
    <xf numFmtId="0" fontId="68" fillId="23" borderId="0" applyNumberFormat="0" applyBorder="0" applyAlignment="0" applyProtection="0"/>
    <xf numFmtId="0" fontId="68" fillId="23" borderId="0" applyNumberFormat="0" applyBorder="0" applyAlignment="0" applyProtection="0"/>
    <xf numFmtId="0" fontId="68" fillId="2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4" borderId="0" applyNumberFormat="0" applyBorder="0" applyAlignment="0" applyProtection="0"/>
    <xf numFmtId="0" fontId="68" fillId="24" borderId="0" applyNumberFormat="0" applyBorder="0" applyAlignment="0" applyProtection="0"/>
    <xf numFmtId="0" fontId="68" fillId="24" borderId="0" applyNumberFormat="0" applyBorder="0" applyAlignment="0" applyProtection="0"/>
    <xf numFmtId="0" fontId="68" fillId="24" borderId="0" applyNumberFormat="0" applyBorder="0" applyAlignment="0" applyProtection="0"/>
    <xf numFmtId="0" fontId="68" fillId="24"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26" borderId="4" applyNumberFormat="0" applyAlignment="0" applyProtection="0"/>
    <xf numFmtId="0" fontId="70" fillId="26" borderId="4" applyNumberFormat="0" applyAlignment="0" applyProtection="0"/>
    <xf numFmtId="0" fontId="70" fillId="26" borderId="4" applyNumberFormat="0" applyAlignment="0" applyProtection="0"/>
    <xf numFmtId="0" fontId="70" fillId="26" borderId="4" applyNumberFormat="0" applyAlignment="0" applyProtection="0"/>
    <xf numFmtId="0" fontId="70" fillId="26" borderId="4" applyNumberFormat="0" applyAlignment="0" applyProtection="0"/>
    <xf numFmtId="0" fontId="70" fillId="26" borderId="4" applyNumberFormat="0" applyAlignment="0" applyProtection="0"/>
    <xf numFmtId="0" fontId="70" fillId="26" borderId="4" applyNumberFormat="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9" fontId="0" fillId="0" borderId="0" applyFont="0" applyFill="0" applyBorder="0" applyAlignment="0" applyProtection="0"/>
    <xf numFmtId="0" fontId="0" fillId="28" borderId="5" applyNumberFormat="0" applyFont="0" applyAlignment="0" applyProtection="0"/>
    <xf numFmtId="0" fontId="67" fillId="28" borderId="5" applyNumberFormat="0" applyFont="0" applyAlignment="0" applyProtection="0"/>
    <xf numFmtId="0" fontId="67" fillId="28" borderId="5" applyNumberFormat="0" applyFont="0" applyAlignment="0" applyProtection="0"/>
    <xf numFmtId="0" fontId="67" fillId="28" borderId="5" applyNumberFormat="0" applyFont="0" applyAlignment="0" applyProtection="0"/>
    <xf numFmtId="0" fontId="67" fillId="28" borderId="5" applyNumberFormat="0" applyFont="0" applyAlignment="0" applyProtection="0"/>
    <xf numFmtId="0" fontId="67" fillId="28" borderId="5" applyNumberFormat="0" applyFont="0" applyAlignment="0" applyProtection="0"/>
    <xf numFmtId="0" fontId="67" fillId="28" borderId="5" applyNumberFormat="0" applyFont="0" applyAlignment="0" applyProtection="0"/>
    <xf numFmtId="0" fontId="67" fillId="28" borderId="5" applyNumberFormat="0" applyFont="0" applyAlignment="0" applyProtection="0"/>
    <xf numFmtId="0" fontId="72" fillId="0" borderId="6" applyNumberFormat="0" applyFill="0" applyAlignment="0" applyProtection="0"/>
    <xf numFmtId="0" fontId="72" fillId="0" borderId="6" applyNumberFormat="0" applyFill="0" applyAlignment="0" applyProtection="0"/>
    <xf numFmtId="0" fontId="72" fillId="0" borderId="6" applyNumberFormat="0" applyFill="0" applyAlignment="0" applyProtection="0"/>
    <xf numFmtId="0" fontId="72" fillId="0" borderId="6" applyNumberFormat="0" applyFill="0" applyAlignment="0" applyProtection="0"/>
    <xf numFmtId="0" fontId="72" fillId="0" borderId="6" applyNumberFormat="0" applyFill="0" applyAlignment="0" applyProtection="0"/>
    <xf numFmtId="0" fontId="72" fillId="0" borderId="6" applyNumberFormat="0" applyFill="0" applyAlignment="0" applyProtection="0"/>
    <xf numFmtId="0" fontId="72" fillId="0" borderId="6" applyNumberFormat="0" applyFill="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3" fillId="29" borderId="0" applyNumberFormat="0" applyBorder="0" applyAlignment="0" applyProtection="0"/>
    <xf numFmtId="0" fontId="74" fillId="30" borderId="7" applyNumberFormat="0" applyAlignment="0" applyProtection="0"/>
    <xf numFmtId="0" fontId="74" fillId="30" borderId="7" applyNumberFormat="0" applyAlignment="0" applyProtection="0"/>
    <xf numFmtId="0" fontId="74" fillId="30" borderId="7" applyNumberFormat="0" applyAlignment="0" applyProtection="0"/>
    <xf numFmtId="0" fontId="74" fillId="30" borderId="7" applyNumberFormat="0" applyAlignment="0" applyProtection="0"/>
    <xf numFmtId="0" fontId="74" fillId="30" borderId="7" applyNumberFormat="0" applyAlignment="0" applyProtection="0"/>
    <xf numFmtId="0" fontId="74" fillId="30" borderId="7" applyNumberFormat="0" applyAlignment="0" applyProtection="0"/>
    <xf numFmtId="0" fontId="74" fillId="30" borderId="7" applyNumberFormat="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8" applyNumberFormat="0" applyFill="0" applyAlignment="0" applyProtection="0"/>
    <xf numFmtId="0" fontId="76" fillId="0" borderId="8" applyNumberFormat="0" applyFill="0" applyAlignment="0" applyProtection="0"/>
    <xf numFmtId="0" fontId="76" fillId="0" borderId="8" applyNumberFormat="0" applyFill="0" applyAlignment="0" applyProtection="0"/>
    <xf numFmtId="0" fontId="76" fillId="0" borderId="8" applyNumberFormat="0" applyFill="0" applyAlignment="0" applyProtection="0"/>
    <xf numFmtId="0" fontId="76" fillId="0" borderId="8" applyNumberFormat="0" applyFill="0" applyAlignment="0" applyProtection="0"/>
    <xf numFmtId="0" fontId="76" fillId="0" borderId="8" applyNumberFormat="0" applyFill="0" applyAlignment="0" applyProtection="0"/>
    <xf numFmtId="0" fontId="76" fillId="0" borderId="8"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77" fillId="0" borderId="9" applyNumberFormat="0" applyFill="0" applyAlignment="0" applyProtection="0"/>
    <xf numFmtId="0" fontId="78" fillId="0" borderId="10" applyNumberFormat="0" applyFill="0" applyAlignment="0" applyProtection="0"/>
    <xf numFmtId="0" fontId="78" fillId="0" borderId="10" applyNumberFormat="0" applyFill="0" applyAlignment="0" applyProtection="0"/>
    <xf numFmtId="0" fontId="78" fillId="0" borderId="10" applyNumberFormat="0" applyFill="0" applyAlignment="0" applyProtection="0"/>
    <xf numFmtId="0" fontId="78" fillId="0" borderId="10" applyNumberFormat="0" applyFill="0" applyAlignment="0" applyProtection="0"/>
    <xf numFmtId="0" fontId="78" fillId="0" borderId="10" applyNumberFormat="0" applyFill="0" applyAlignment="0" applyProtection="0"/>
    <xf numFmtId="0" fontId="78" fillId="0" borderId="10" applyNumberFormat="0" applyFill="0" applyAlignment="0" applyProtection="0"/>
    <xf numFmtId="0" fontId="78" fillId="0" borderId="10" applyNumberFormat="0" applyFill="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11" applyNumberFormat="0" applyFill="0" applyAlignment="0" applyProtection="0"/>
    <xf numFmtId="0" fontId="79" fillId="0" borderId="11" applyNumberFormat="0" applyFill="0" applyAlignment="0" applyProtection="0"/>
    <xf numFmtId="0" fontId="79" fillId="0" borderId="11" applyNumberFormat="0" applyFill="0" applyAlignment="0" applyProtection="0"/>
    <xf numFmtId="0" fontId="79" fillId="0" borderId="11" applyNumberFormat="0" applyFill="0" applyAlignment="0" applyProtection="0"/>
    <xf numFmtId="0" fontId="79" fillId="0" borderId="11" applyNumberFormat="0" applyFill="0" applyAlignment="0" applyProtection="0"/>
    <xf numFmtId="0" fontId="79" fillId="0" borderId="11" applyNumberFormat="0" applyFill="0" applyAlignment="0" applyProtection="0"/>
    <xf numFmtId="0" fontId="79" fillId="0" borderId="11" applyNumberFormat="0" applyFill="0" applyAlignment="0" applyProtection="0"/>
    <xf numFmtId="0" fontId="80" fillId="30" borderId="12" applyNumberFormat="0" applyAlignment="0" applyProtection="0"/>
    <xf numFmtId="0" fontId="80" fillId="30" borderId="12" applyNumberFormat="0" applyAlignment="0" applyProtection="0"/>
    <xf numFmtId="0" fontId="80" fillId="30" borderId="12" applyNumberFormat="0" applyAlignment="0" applyProtection="0"/>
    <xf numFmtId="0" fontId="80" fillId="30" borderId="12" applyNumberFormat="0" applyAlignment="0" applyProtection="0"/>
    <xf numFmtId="0" fontId="80" fillId="30" borderId="12" applyNumberFormat="0" applyAlignment="0" applyProtection="0"/>
    <xf numFmtId="0" fontId="80" fillId="30" borderId="12" applyNumberFormat="0" applyAlignment="0" applyProtection="0"/>
    <xf numFmtId="0" fontId="80" fillId="30" borderId="12" applyNumberFormat="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7" applyNumberFormat="0" applyAlignment="0" applyProtection="0"/>
    <xf numFmtId="0" fontId="82" fillId="31" borderId="7" applyNumberFormat="0" applyAlignment="0" applyProtection="0"/>
    <xf numFmtId="0" fontId="82" fillId="31" borderId="7" applyNumberFormat="0" applyAlignment="0" applyProtection="0"/>
    <xf numFmtId="0" fontId="82" fillId="31" borderId="7" applyNumberFormat="0" applyAlignment="0" applyProtection="0"/>
    <xf numFmtId="0" fontId="82" fillId="31" borderId="7" applyNumberFormat="0" applyAlignment="0" applyProtection="0"/>
    <xf numFmtId="0" fontId="82" fillId="31" borderId="7" applyNumberFormat="0" applyAlignment="0" applyProtection="0"/>
    <xf numFmtId="0" fontId="82" fillId="31" borderId="7" applyNumberFormat="0" applyAlignment="0" applyProtection="0"/>
    <xf numFmtId="0" fontId="19" fillId="0" borderId="0">
      <alignment/>
      <protection locked="0"/>
    </xf>
    <xf numFmtId="0" fontId="67" fillId="0" borderId="0">
      <alignment vertical="center"/>
      <protection/>
    </xf>
    <xf numFmtId="0" fontId="67" fillId="0" borderId="0">
      <alignment vertical="center"/>
      <protection/>
    </xf>
    <xf numFmtId="0" fontId="67" fillId="0" borderId="0">
      <alignment vertical="center"/>
      <protection/>
    </xf>
    <xf numFmtId="0" fontId="67" fillId="0" borderId="0">
      <alignment vertical="center"/>
      <protection/>
    </xf>
    <xf numFmtId="0" fontId="83" fillId="0" borderId="0">
      <alignment/>
      <protection/>
    </xf>
    <xf numFmtId="0" fontId="67" fillId="0" borderId="0">
      <alignment vertical="center"/>
      <protection/>
    </xf>
    <xf numFmtId="0" fontId="12"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xf numFmtId="0" fontId="84" fillId="32" borderId="0" applyNumberFormat="0" applyBorder="0" applyAlignment="0" applyProtection="0"/>
  </cellStyleXfs>
  <cellXfs count="647">
    <xf numFmtId="0" fontId="0" fillId="0" borderId="0" xfId="0" applyAlignment="1">
      <alignment/>
    </xf>
    <xf numFmtId="0" fontId="85" fillId="0" borderId="0" xfId="0" applyFont="1" applyFill="1" applyAlignment="1">
      <alignment/>
    </xf>
    <xf numFmtId="181" fontId="13" fillId="0" borderId="0" xfId="326" applyNumberFormat="1" applyFont="1" applyFill="1" applyBorder="1" applyAlignment="1" applyProtection="1">
      <alignment horizontal="center" vertical="center" wrapText="1" shrinkToFit="1"/>
      <protection/>
    </xf>
    <xf numFmtId="0" fontId="16" fillId="0" borderId="0" xfId="323" applyFont="1" applyFill="1" applyAlignment="1">
      <alignment vertical="center"/>
      <protection/>
    </xf>
    <xf numFmtId="0" fontId="13" fillId="0" borderId="0" xfId="323" applyFont="1" applyFill="1" applyAlignment="1">
      <alignment horizontal="right" vertical="center"/>
      <protection/>
    </xf>
    <xf numFmtId="181" fontId="13" fillId="0" borderId="0" xfId="326" applyNumberFormat="1" applyFont="1" applyFill="1" applyBorder="1" applyAlignment="1" applyProtection="1">
      <alignment horizontal="center" vertical="center" shrinkToFit="1"/>
      <protection/>
    </xf>
    <xf numFmtId="0" fontId="13" fillId="0" borderId="0" xfId="323" applyFont="1" applyFill="1" applyBorder="1" applyAlignment="1">
      <alignment vertical="center"/>
      <protection/>
    </xf>
    <xf numFmtId="0" fontId="13" fillId="0" borderId="0" xfId="0" applyFont="1" applyFill="1" applyAlignment="1">
      <alignment/>
    </xf>
    <xf numFmtId="0" fontId="16" fillId="0" borderId="0" xfId="0" applyFont="1" applyFill="1" applyAlignment="1">
      <alignment/>
    </xf>
    <xf numFmtId="0" fontId="13" fillId="0" borderId="0" xfId="323" applyFont="1" applyFill="1" applyAlignment="1">
      <alignment vertical="center"/>
      <protection/>
    </xf>
    <xf numFmtId="0" fontId="16" fillId="0" borderId="0" xfId="323" applyFont="1" applyFill="1" applyBorder="1" applyAlignment="1">
      <alignment vertical="center"/>
      <protection/>
    </xf>
    <xf numFmtId="0" fontId="16" fillId="0" borderId="0" xfId="323" applyFont="1" applyFill="1">
      <alignment/>
      <protection/>
    </xf>
    <xf numFmtId="0" fontId="16" fillId="0" borderId="0" xfId="0" applyFont="1" applyFill="1" applyBorder="1" applyAlignment="1">
      <alignment/>
    </xf>
    <xf numFmtId="0" fontId="14" fillId="0" borderId="0" xfId="0" applyFont="1" applyFill="1" applyBorder="1" applyAlignment="1">
      <alignment horizontal="left" vertical="top" wrapText="1"/>
    </xf>
    <xf numFmtId="0" fontId="13" fillId="0" borderId="0" xfId="0" applyFont="1" applyFill="1" applyAlignment="1">
      <alignment vertical="center"/>
    </xf>
    <xf numFmtId="176" fontId="13" fillId="0" borderId="13" xfId="323" applyNumberFormat="1" applyFont="1" applyFill="1" applyBorder="1" applyAlignment="1">
      <alignment vertical="center"/>
      <protection/>
    </xf>
    <xf numFmtId="0" fontId="14" fillId="0" borderId="0" xfId="323" applyFont="1" applyFill="1">
      <alignment/>
      <protection/>
    </xf>
    <xf numFmtId="0" fontId="16" fillId="0" borderId="0" xfId="0" applyFont="1" applyAlignment="1">
      <alignment/>
    </xf>
    <xf numFmtId="38" fontId="0" fillId="0" borderId="0" xfId="254" applyFont="1" applyAlignment="1">
      <alignment/>
    </xf>
    <xf numFmtId="176" fontId="0" fillId="0" borderId="0" xfId="254" applyNumberFormat="1" applyFont="1" applyAlignment="1">
      <alignment/>
    </xf>
    <xf numFmtId="0" fontId="13" fillId="0" borderId="13" xfId="323" applyFont="1" applyFill="1" applyBorder="1">
      <alignment/>
      <protection/>
    </xf>
    <xf numFmtId="0" fontId="14" fillId="0" borderId="0" xfId="0" applyFont="1" applyFill="1" applyBorder="1" applyAlignment="1">
      <alignment vertical="center" wrapText="1"/>
    </xf>
    <xf numFmtId="0" fontId="16" fillId="0" borderId="0" xfId="323" applyFont="1" applyFill="1" applyBorder="1">
      <alignment/>
      <protection/>
    </xf>
    <xf numFmtId="0" fontId="14" fillId="0" borderId="0" xfId="323" applyFont="1" applyFill="1" applyBorder="1">
      <alignment/>
      <protection/>
    </xf>
    <xf numFmtId="0" fontId="13" fillId="0" borderId="0" xfId="0" applyFont="1" applyFill="1" applyBorder="1" applyAlignment="1">
      <alignment/>
    </xf>
    <xf numFmtId="0" fontId="13" fillId="0" borderId="0" xfId="323" applyFont="1" applyFill="1" applyBorder="1">
      <alignment/>
      <protection/>
    </xf>
    <xf numFmtId="0" fontId="13" fillId="0" borderId="0" xfId="323" applyFont="1" applyFill="1">
      <alignment/>
      <protection/>
    </xf>
    <xf numFmtId="176" fontId="13" fillId="0" borderId="0" xfId="323" applyNumberFormat="1" applyFont="1" applyFill="1" applyAlignment="1">
      <alignment vertical="center"/>
      <protection/>
    </xf>
    <xf numFmtId="0" fontId="16" fillId="0" borderId="0" xfId="323" applyFont="1" applyFill="1" applyAlignment="1">
      <alignment vertical="top"/>
      <protection/>
    </xf>
    <xf numFmtId="0" fontId="14" fillId="0" borderId="0" xfId="323" applyFont="1" applyFill="1" applyBorder="1" applyAlignment="1">
      <alignment vertical="top" wrapText="1"/>
      <protection/>
    </xf>
    <xf numFmtId="0" fontId="13" fillId="0" borderId="13" xfId="0" applyFont="1" applyFill="1" applyBorder="1" applyAlignment="1">
      <alignment/>
    </xf>
    <xf numFmtId="176" fontId="15" fillId="0" borderId="0" xfId="323" applyNumberFormat="1" applyFont="1" applyFill="1" applyBorder="1" applyAlignment="1">
      <alignment horizontal="right" vertical="center"/>
      <protection/>
    </xf>
    <xf numFmtId="176" fontId="15" fillId="0" borderId="13" xfId="323" applyNumberFormat="1" applyFont="1" applyFill="1" applyBorder="1" applyAlignment="1">
      <alignment horizontal="right" vertical="center"/>
      <protection/>
    </xf>
    <xf numFmtId="0" fontId="14" fillId="0" borderId="0" xfId="0" applyFont="1" applyFill="1" applyAlignment="1">
      <alignment vertical="top"/>
    </xf>
    <xf numFmtId="0" fontId="14" fillId="0" borderId="0" xfId="0" applyFont="1" applyFill="1" applyBorder="1" applyAlignment="1">
      <alignment vertical="top" wrapText="1"/>
    </xf>
    <xf numFmtId="0" fontId="16" fillId="0" borderId="0" xfId="323" applyFont="1" applyFill="1" applyAlignment="1">
      <alignment/>
      <protection/>
    </xf>
    <xf numFmtId="0" fontId="14" fillId="0" borderId="13" xfId="0" applyFont="1" applyFill="1" applyBorder="1" applyAlignment="1">
      <alignment vertical="top"/>
    </xf>
    <xf numFmtId="0" fontId="14" fillId="0" borderId="13" xfId="323" applyFont="1" applyFill="1" applyBorder="1">
      <alignment/>
      <protection/>
    </xf>
    <xf numFmtId="0" fontId="14" fillId="0" borderId="13" xfId="0" applyFont="1" applyFill="1" applyBorder="1" applyAlignment="1">
      <alignment horizontal="left" vertical="top" wrapText="1"/>
    </xf>
    <xf numFmtId="0" fontId="14" fillId="0" borderId="0" xfId="0" applyFont="1" applyFill="1" applyBorder="1" applyAlignment="1">
      <alignment vertical="top"/>
    </xf>
    <xf numFmtId="0" fontId="16" fillId="0" borderId="0" xfId="0" applyFont="1" applyFill="1" applyBorder="1" applyAlignment="1">
      <alignment vertical="top"/>
    </xf>
    <xf numFmtId="38" fontId="13" fillId="0" borderId="0" xfId="254" applyFont="1" applyFill="1" applyAlignment="1">
      <alignment vertical="center"/>
    </xf>
    <xf numFmtId="38" fontId="13" fillId="0" borderId="0" xfId="254" applyFont="1" applyFill="1" applyAlignment="1">
      <alignment/>
    </xf>
    <xf numFmtId="38" fontId="16" fillId="0" borderId="0" xfId="254" applyFont="1" applyFill="1" applyAlignment="1">
      <alignment/>
    </xf>
    <xf numFmtId="0" fontId="14" fillId="0" borderId="0" xfId="0" applyFont="1" applyFill="1" applyBorder="1" applyAlignment="1">
      <alignment horizontal="left" vertical="center" wrapText="1"/>
    </xf>
    <xf numFmtId="0" fontId="13" fillId="0" borderId="0" xfId="323" applyFont="1" applyFill="1" applyBorder="1" applyAlignment="1">
      <alignment horizontal="center" vertical="center"/>
      <protection/>
    </xf>
    <xf numFmtId="0" fontId="13" fillId="0" borderId="0" xfId="323" applyFont="1" applyFill="1" applyBorder="1" applyAlignment="1">
      <alignment horizontal="right" vertical="center"/>
      <protection/>
    </xf>
    <xf numFmtId="0" fontId="16" fillId="0" borderId="0" xfId="323" applyFont="1" applyFill="1" applyBorder="1" applyAlignment="1">
      <alignment/>
      <protection/>
    </xf>
    <xf numFmtId="0" fontId="0" fillId="0" borderId="0" xfId="0" applyFont="1" applyAlignment="1">
      <alignment vertical="top" wrapText="1"/>
    </xf>
    <xf numFmtId="0" fontId="0" fillId="0" borderId="0" xfId="0" applyFont="1" applyFill="1" applyAlignment="1">
      <alignment vertical="top" wrapText="1"/>
    </xf>
    <xf numFmtId="0" fontId="23" fillId="0" borderId="0" xfId="0" applyFont="1" applyFill="1" applyBorder="1" applyAlignment="1" quotePrefix="1">
      <alignment horizontal="center"/>
    </xf>
    <xf numFmtId="0" fontId="23" fillId="0" borderId="0" xfId="0" applyFont="1" applyFill="1" applyBorder="1" applyAlignment="1">
      <alignment/>
    </xf>
    <xf numFmtId="0" fontId="24" fillId="0" borderId="0" xfId="0" applyFont="1" applyFill="1" applyBorder="1" applyAlignment="1">
      <alignment/>
    </xf>
    <xf numFmtId="0" fontId="23" fillId="0" borderId="0" xfId="0" applyFont="1" applyFill="1" applyBorder="1" applyAlignment="1">
      <alignment horizontal="center"/>
    </xf>
    <xf numFmtId="0" fontId="5" fillId="0" borderId="0" xfId="0" applyFont="1" applyFill="1" applyBorder="1" applyAlignment="1">
      <alignment vertical="top"/>
    </xf>
    <xf numFmtId="49" fontId="23" fillId="0" borderId="0" xfId="0" applyNumberFormat="1" applyFont="1" applyFill="1" applyBorder="1" applyAlignment="1">
      <alignment/>
    </xf>
    <xf numFmtId="0" fontId="86" fillId="0" borderId="14" xfId="0" applyFont="1" applyFill="1" applyBorder="1" applyAlignment="1">
      <alignment horizontal="center"/>
    </xf>
    <xf numFmtId="0" fontId="86" fillId="0" borderId="14" xfId="0" applyFont="1" applyFill="1" applyBorder="1" applyAlignment="1">
      <alignment/>
    </xf>
    <xf numFmtId="0" fontId="87" fillId="0" borderId="14" xfId="0" applyFont="1" applyFill="1" applyBorder="1" applyAlignment="1">
      <alignment/>
    </xf>
    <xf numFmtId="0" fontId="88" fillId="0" borderId="14" xfId="0" applyFont="1" applyFill="1" applyBorder="1" applyAlignment="1">
      <alignment/>
    </xf>
    <xf numFmtId="0" fontId="89" fillId="0" borderId="0" xfId="0" applyFont="1" applyFill="1" applyAlignment="1">
      <alignment/>
    </xf>
    <xf numFmtId="0" fontId="90" fillId="0" borderId="0" xfId="0" applyFont="1" applyFill="1" applyAlignment="1">
      <alignment horizontal="right"/>
    </xf>
    <xf numFmtId="0" fontId="25" fillId="0" borderId="0" xfId="0" applyFont="1" applyFill="1" applyAlignment="1">
      <alignment horizontal="center"/>
    </xf>
    <xf numFmtId="0" fontId="91" fillId="0" borderId="0" xfId="0" applyFont="1" applyFill="1" applyAlignment="1">
      <alignment horizontal="center"/>
    </xf>
    <xf numFmtId="0" fontId="92" fillId="0" borderId="0" xfId="0" applyFont="1" applyFill="1" applyAlignment="1">
      <alignment horizontal="center"/>
    </xf>
    <xf numFmtId="0" fontId="88" fillId="0" borderId="14" xfId="0" applyFont="1" applyFill="1" applyBorder="1" applyAlignment="1">
      <alignment horizontal="center"/>
    </xf>
    <xf numFmtId="0" fontId="89" fillId="0" borderId="14" xfId="0" applyFont="1" applyFill="1" applyBorder="1" applyAlignment="1">
      <alignment/>
    </xf>
    <xf numFmtId="0" fontId="88" fillId="0" borderId="15" xfId="0" applyFont="1" applyFill="1" applyBorder="1" applyAlignment="1">
      <alignment/>
    </xf>
    <xf numFmtId="0" fontId="88" fillId="0" borderId="0" xfId="0" applyFont="1" applyFill="1" applyBorder="1" applyAlignment="1">
      <alignment/>
    </xf>
    <xf numFmtId="0" fontId="89" fillId="0" borderId="16" xfId="0" applyFont="1" applyFill="1" applyBorder="1" applyAlignment="1">
      <alignment/>
    </xf>
    <xf numFmtId="0" fontId="88" fillId="0" borderId="1" xfId="0" applyFont="1" applyFill="1" applyBorder="1" applyAlignment="1">
      <alignment/>
    </xf>
    <xf numFmtId="0" fontId="89" fillId="0" borderId="17" xfId="0" applyFont="1" applyFill="1" applyBorder="1" applyAlignment="1">
      <alignment/>
    </xf>
    <xf numFmtId="0" fontId="88" fillId="0" borderId="0" xfId="0" applyFont="1" applyFill="1" applyAlignment="1">
      <alignment/>
    </xf>
    <xf numFmtId="0" fontId="86" fillId="0" borderId="0" xfId="0" applyFont="1" applyFill="1" applyAlignment="1" quotePrefix="1">
      <alignment horizontal="center"/>
    </xf>
    <xf numFmtId="0" fontId="86" fillId="0" borderId="0" xfId="0" applyFont="1" applyFill="1" applyAlignment="1">
      <alignment/>
    </xf>
    <xf numFmtId="0" fontId="87" fillId="0" borderId="0" xfId="0" applyFont="1" applyFill="1" applyAlignment="1">
      <alignment/>
    </xf>
    <xf numFmtId="0" fontId="86" fillId="0" borderId="0" xfId="0" applyFont="1" applyFill="1" applyAlignment="1">
      <alignment horizontal="center"/>
    </xf>
    <xf numFmtId="6" fontId="90" fillId="0" borderId="0" xfId="305" applyFont="1" applyFill="1" applyBorder="1" applyAlignment="1">
      <alignment horizontal="left" vertical="center" wrapText="1"/>
    </xf>
    <xf numFmtId="0" fontId="89" fillId="0" borderId="0" xfId="0" applyFont="1" applyFill="1" applyAlignment="1">
      <alignment vertical="center"/>
    </xf>
    <xf numFmtId="0" fontId="23" fillId="0" borderId="0" xfId="0" applyFont="1" applyFill="1" applyBorder="1" applyAlignment="1">
      <alignment vertical="center"/>
    </xf>
    <xf numFmtId="0" fontId="24" fillId="0" borderId="0" xfId="0" applyFont="1" applyFill="1" applyAlignment="1">
      <alignment/>
    </xf>
    <xf numFmtId="0" fontId="23" fillId="0" borderId="0" xfId="323" applyFont="1" applyFill="1" applyAlignment="1">
      <alignment horizontal="right" vertical="center"/>
      <protection/>
    </xf>
    <xf numFmtId="38" fontId="23" fillId="0" borderId="0" xfId="254" applyFont="1" applyFill="1" applyAlignment="1">
      <alignment vertical="center"/>
    </xf>
    <xf numFmtId="0" fontId="23" fillId="0" borderId="0" xfId="0" applyFont="1" applyFill="1" applyAlignment="1">
      <alignment vertical="center"/>
    </xf>
    <xf numFmtId="0" fontId="23" fillId="0" borderId="0" xfId="0" applyFont="1" applyFill="1" applyBorder="1" applyAlignment="1">
      <alignment horizontal="left" vertical="center"/>
    </xf>
    <xf numFmtId="0" fontId="23" fillId="0" borderId="14" xfId="0" applyFont="1" applyFill="1" applyBorder="1" applyAlignment="1">
      <alignment horizontal="left" vertical="center"/>
    </xf>
    <xf numFmtId="0" fontId="23" fillId="0" borderId="14" xfId="0" applyFont="1" applyFill="1" applyBorder="1" applyAlignment="1">
      <alignment vertical="center"/>
    </xf>
    <xf numFmtId="0" fontId="23" fillId="0" borderId="13" xfId="323" applyFont="1" applyFill="1" applyBorder="1" applyAlignment="1">
      <alignment vertical="center"/>
      <protection/>
    </xf>
    <xf numFmtId="0" fontId="23" fillId="0" borderId="13" xfId="0" applyFont="1" applyFill="1" applyBorder="1" applyAlignment="1">
      <alignment vertical="center"/>
    </xf>
    <xf numFmtId="38" fontId="24" fillId="0" borderId="0" xfId="254" applyFont="1" applyFill="1" applyAlignment="1">
      <alignment vertical="center"/>
    </xf>
    <xf numFmtId="0" fontId="24" fillId="0" borderId="0" xfId="0" applyFont="1" applyFill="1" applyAlignment="1">
      <alignment vertical="center"/>
    </xf>
    <xf numFmtId="0" fontId="23" fillId="0" borderId="18" xfId="323" applyFont="1" applyFill="1" applyBorder="1" applyAlignment="1">
      <alignment vertical="center"/>
      <protection/>
    </xf>
    <xf numFmtId="0" fontId="23" fillId="0" borderId="18" xfId="0" applyFont="1" applyFill="1" applyBorder="1" applyAlignment="1">
      <alignment vertical="center"/>
    </xf>
    <xf numFmtId="0" fontId="23" fillId="0" borderId="19" xfId="323" applyFont="1" applyFill="1" applyBorder="1" applyAlignment="1">
      <alignment vertical="center"/>
      <protection/>
    </xf>
    <xf numFmtId="0" fontId="23" fillId="0" borderId="19" xfId="0" applyFont="1" applyFill="1" applyBorder="1" applyAlignment="1">
      <alignment vertical="center"/>
    </xf>
    <xf numFmtId="0" fontId="23" fillId="0" borderId="0" xfId="323" applyFont="1" applyFill="1" applyBorder="1" applyAlignment="1">
      <alignment vertical="center"/>
      <protection/>
    </xf>
    <xf numFmtId="0" fontId="23" fillId="0" borderId="20" xfId="323" applyFont="1" applyFill="1" applyBorder="1" applyAlignment="1">
      <alignment vertical="center"/>
      <protection/>
    </xf>
    <xf numFmtId="0" fontId="23" fillId="0" borderId="20" xfId="0" applyFont="1" applyFill="1" applyBorder="1" applyAlignment="1">
      <alignment vertical="center"/>
    </xf>
    <xf numFmtId="0" fontId="23" fillId="0" borderId="21" xfId="323" applyFont="1" applyFill="1" applyBorder="1" applyAlignment="1">
      <alignment vertical="center"/>
      <protection/>
    </xf>
    <xf numFmtId="0" fontId="23" fillId="0" borderId="21" xfId="0" applyFont="1" applyFill="1" applyBorder="1" applyAlignment="1">
      <alignment vertical="center"/>
    </xf>
    <xf numFmtId="0" fontId="24" fillId="0" borderId="0" xfId="323" applyFont="1" applyFill="1" applyBorder="1" applyAlignment="1">
      <alignment vertical="center"/>
      <protection/>
    </xf>
    <xf numFmtId="176" fontId="23" fillId="0" borderId="22" xfId="324" applyNumberFormat="1" applyFont="1" applyFill="1" applyBorder="1" applyAlignment="1">
      <alignment vertical="center" shrinkToFit="1"/>
      <protection/>
    </xf>
    <xf numFmtId="0" fontId="23" fillId="0" borderId="14" xfId="323" applyFont="1" applyFill="1" applyBorder="1" applyAlignment="1">
      <alignment vertical="center"/>
      <protection/>
    </xf>
    <xf numFmtId="176" fontId="23" fillId="0" borderId="13" xfId="324" applyNumberFormat="1" applyFont="1" applyFill="1" applyBorder="1" applyAlignment="1">
      <alignment vertical="center"/>
      <protection/>
    </xf>
    <xf numFmtId="0" fontId="21" fillId="0" borderId="13" xfId="323" applyFont="1" applyFill="1" applyBorder="1" applyAlignment="1">
      <alignment vertical="center"/>
      <protection/>
    </xf>
    <xf numFmtId="176" fontId="26" fillId="0" borderId="0" xfId="324" applyNumberFormat="1" applyFont="1" applyFill="1" applyBorder="1" applyAlignment="1">
      <alignment horizontal="right" vertical="center"/>
      <protection/>
    </xf>
    <xf numFmtId="176" fontId="23" fillId="0" borderId="14" xfId="324" applyNumberFormat="1" applyFont="1" applyFill="1" applyBorder="1" applyAlignment="1">
      <alignment vertical="center"/>
      <protection/>
    </xf>
    <xf numFmtId="0" fontId="21" fillId="0" borderId="14" xfId="323" applyFont="1" applyFill="1" applyBorder="1" applyAlignment="1">
      <alignment vertical="center"/>
      <protection/>
    </xf>
    <xf numFmtId="176" fontId="23" fillId="0" borderId="0" xfId="324" applyNumberFormat="1" applyFont="1" applyFill="1" applyBorder="1" applyAlignment="1">
      <alignment vertical="center" shrinkToFit="1"/>
      <protection/>
    </xf>
    <xf numFmtId="0" fontId="24" fillId="0" borderId="20" xfId="323" applyFont="1" applyFill="1" applyBorder="1" applyAlignment="1">
      <alignment vertical="center"/>
      <protection/>
    </xf>
    <xf numFmtId="176" fontId="23" fillId="0" borderId="20" xfId="324" applyNumberFormat="1" applyFont="1" applyFill="1" applyBorder="1" applyAlignment="1">
      <alignment vertical="center" shrinkToFit="1"/>
      <protection/>
    </xf>
    <xf numFmtId="0" fontId="24" fillId="0" borderId="20" xfId="0" applyFont="1" applyFill="1" applyBorder="1" applyAlignment="1">
      <alignment/>
    </xf>
    <xf numFmtId="0" fontId="24" fillId="0" borderId="0" xfId="0" applyFont="1" applyFill="1" applyBorder="1" applyAlignment="1">
      <alignment vertical="center"/>
    </xf>
    <xf numFmtId="0" fontId="24" fillId="0" borderId="14" xfId="0" applyFont="1" applyFill="1" applyBorder="1" applyAlignment="1">
      <alignment vertical="center"/>
    </xf>
    <xf numFmtId="0" fontId="24" fillId="0" borderId="14" xfId="323" applyFont="1" applyFill="1" applyBorder="1" applyAlignment="1">
      <alignment vertical="center"/>
      <protection/>
    </xf>
    <xf numFmtId="176" fontId="23" fillId="0" borderId="14" xfId="324" applyNumberFormat="1" applyFont="1" applyFill="1" applyBorder="1" applyAlignment="1">
      <alignment vertical="center" shrinkToFit="1"/>
      <protection/>
    </xf>
    <xf numFmtId="179" fontId="23" fillId="0" borderId="0" xfId="0" applyNumberFormat="1" applyFont="1" applyFill="1" applyBorder="1" applyAlignment="1">
      <alignment vertical="center"/>
    </xf>
    <xf numFmtId="176" fontId="26" fillId="0" borderId="0" xfId="0" applyNumberFormat="1" applyFont="1" applyFill="1" applyBorder="1" applyAlignment="1">
      <alignment horizontal="right" vertical="center"/>
    </xf>
    <xf numFmtId="0" fontId="24" fillId="0" borderId="0" xfId="323" applyFont="1" applyFill="1" applyAlignment="1">
      <alignment vertical="center"/>
      <protection/>
    </xf>
    <xf numFmtId="176" fontId="26" fillId="0" borderId="0" xfId="254" applyNumberFormat="1" applyFont="1" applyFill="1" applyBorder="1" applyAlignment="1">
      <alignment horizontal="right" vertical="center"/>
    </xf>
    <xf numFmtId="184" fontId="26" fillId="0" borderId="0" xfId="254" applyNumberFormat="1" applyFont="1" applyFill="1" applyBorder="1" applyAlignment="1">
      <alignment horizontal="right" vertical="center"/>
    </xf>
    <xf numFmtId="176" fontId="26" fillId="0" borderId="0" xfId="217" applyNumberFormat="1" applyFont="1" applyFill="1" applyBorder="1" applyAlignment="1">
      <alignment horizontal="right" vertical="center"/>
    </xf>
    <xf numFmtId="176" fontId="26" fillId="0" borderId="14" xfId="217" applyNumberFormat="1" applyFont="1" applyFill="1" applyBorder="1" applyAlignment="1">
      <alignment horizontal="right" vertical="center"/>
    </xf>
    <xf numFmtId="0" fontId="24" fillId="0" borderId="0" xfId="0" applyFont="1" applyFill="1" applyBorder="1" applyAlignment="1">
      <alignment horizontal="left" vertical="center" wrapText="1"/>
    </xf>
    <xf numFmtId="0" fontId="87" fillId="0" borderId="0" xfId="0" applyFont="1" applyFill="1" applyAlignment="1">
      <alignment vertical="center"/>
    </xf>
    <xf numFmtId="0" fontId="24" fillId="0" borderId="0" xfId="323" applyFont="1" applyFill="1" applyBorder="1" applyAlignment="1">
      <alignment vertical="top"/>
      <protection/>
    </xf>
    <xf numFmtId="0" fontId="24" fillId="0" borderId="0" xfId="0" applyFont="1" applyAlignment="1">
      <alignment vertical="top" wrapText="1"/>
    </xf>
    <xf numFmtId="0" fontId="24" fillId="0" borderId="0" xfId="323" applyFont="1" applyFill="1" applyAlignment="1">
      <alignment vertical="top" wrapText="1"/>
      <protection/>
    </xf>
    <xf numFmtId="0" fontId="23" fillId="0" borderId="0" xfId="323" applyFont="1" applyFill="1" applyAlignment="1">
      <alignment vertical="center"/>
      <protection/>
    </xf>
    <xf numFmtId="176" fontId="23" fillId="0" borderId="0" xfId="325" applyNumberFormat="1" applyFont="1" applyFill="1" applyBorder="1" applyAlignment="1">
      <alignment vertical="center"/>
      <protection/>
    </xf>
    <xf numFmtId="187" fontId="23" fillId="0" borderId="0" xfId="322" applyNumberFormat="1" applyFont="1" applyFill="1" applyBorder="1" applyAlignment="1">
      <alignment horizontal="center" vertical="center"/>
      <protection/>
    </xf>
    <xf numFmtId="176" fontId="23" fillId="0" borderId="0" xfId="322" applyNumberFormat="1" applyFont="1" applyFill="1" applyBorder="1" applyAlignment="1">
      <alignment horizontal="center" vertical="center"/>
      <protection/>
    </xf>
    <xf numFmtId="181" fontId="21" fillId="0" borderId="13" xfId="326" applyNumberFormat="1" applyFont="1" applyFill="1" applyBorder="1" applyAlignment="1" applyProtection="1">
      <alignment horizontal="center" vertical="center" wrapText="1" shrinkToFit="1"/>
      <protection/>
    </xf>
    <xf numFmtId="181" fontId="21" fillId="0" borderId="0" xfId="326" applyNumberFormat="1" applyFont="1" applyFill="1" applyBorder="1" applyAlignment="1" applyProtection="1">
      <alignment horizontal="center" vertical="center" wrapText="1" shrinkToFit="1"/>
      <protection/>
    </xf>
    <xf numFmtId="181" fontId="23" fillId="0" borderId="0" xfId="326" applyNumberFormat="1" applyFont="1" applyFill="1" applyBorder="1" applyAlignment="1" applyProtection="1">
      <alignment horizontal="center" vertical="center" wrapText="1" shrinkToFit="1"/>
      <protection/>
    </xf>
    <xf numFmtId="0" fontId="24" fillId="0" borderId="0" xfId="324" applyFont="1" applyFill="1" applyBorder="1" applyAlignment="1">
      <alignment horizontal="right" vertical="center"/>
      <protection/>
    </xf>
    <xf numFmtId="176" fontId="23" fillId="0" borderId="0" xfId="324" applyNumberFormat="1" applyFont="1" applyFill="1" applyBorder="1" applyAlignment="1">
      <alignment vertical="center"/>
      <protection/>
    </xf>
    <xf numFmtId="176" fontId="24" fillId="0" borderId="0" xfId="324" applyNumberFormat="1" applyFont="1" applyFill="1" applyBorder="1" applyAlignment="1">
      <alignment vertical="center"/>
      <protection/>
    </xf>
    <xf numFmtId="176" fontId="23" fillId="0" borderId="20" xfId="324" applyNumberFormat="1" applyFont="1" applyFill="1" applyBorder="1" applyAlignment="1">
      <alignment vertical="center"/>
      <protection/>
    </xf>
    <xf numFmtId="176" fontId="23" fillId="0" borderId="19" xfId="324" applyNumberFormat="1" applyFont="1" applyFill="1" applyBorder="1" applyAlignment="1">
      <alignment vertical="center"/>
      <protection/>
    </xf>
    <xf numFmtId="176" fontId="24" fillId="0" borderId="13" xfId="324" applyNumberFormat="1" applyFont="1" applyFill="1" applyBorder="1" applyAlignment="1">
      <alignment vertical="center"/>
      <protection/>
    </xf>
    <xf numFmtId="0" fontId="21" fillId="0" borderId="19" xfId="323" applyFont="1" applyFill="1" applyBorder="1" applyAlignment="1">
      <alignment vertical="center"/>
      <protection/>
    </xf>
    <xf numFmtId="0" fontId="21" fillId="0" borderId="0" xfId="323" applyFont="1" applyFill="1" applyBorder="1" applyAlignment="1">
      <alignment vertical="center"/>
      <protection/>
    </xf>
    <xf numFmtId="0" fontId="24" fillId="0" borderId="0" xfId="0" applyFont="1" applyFill="1" applyBorder="1" applyAlignment="1">
      <alignment horizontal="center" vertical="center"/>
    </xf>
    <xf numFmtId="185" fontId="26" fillId="0" borderId="0" xfId="217" applyNumberFormat="1" applyFont="1" applyFill="1" applyBorder="1" applyAlignment="1">
      <alignment horizontal="right" vertical="center"/>
    </xf>
    <xf numFmtId="176" fontId="26" fillId="0" borderId="0" xfId="0" applyNumberFormat="1" applyFont="1" applyFill="1" applyBorder="1" applyAlignment="1">
      <alignment horizontal="center" vertical="center"/>
    </xf>
    <xf numFmtId="0" fontId="23" fillId="0" borderId="3" xfId="323" applyFont="1" applyFill="1" applyBorder="1" applyAlignment="1">
      <alignment vertical="center"/>
      <protection/>
    </xf>
    <xf numFmtId="179" fontId="23" fillId="0" borderId="3" xfId="0" applyNumberFormat="1" applyFont="1" applyFill="1" applyBorder="1" applyAlignment="1">
      <alignment vertical="center"/>
    </xf>
    <xf numFmtId="0" fontId="24" fillId="0" borderId="3" xfId="0" applyFont="1" applyFill="1" applyBorder="1" applyAlignment="1">
      <alignment vertical="center"/>
    </xf>
    <xf numFmtId="176" fontId="26" fillId="0" borderId="3" xfId="0" applyNumberFormat="1" applyFont="1" applyFill="1" applyBorder="1" applyAlignment="1">
      <alignment horizontal="right" vertical="center"/>
    </xf>
    <xf numFmtId="176" fontId="23" fillId="0" borderId="3" xfId="325" applyNumberFormat="1" applyFont="1" applyFill="1" applyBorder="1" applyAlignment="1">
      <alignment vertical="center"/>
      <protection/>
    </xf>
    <xf numFmtId="0" fontId="23" fillId="0" borderId="3" xfId="0" applyFont="1" applyFill="1" applyBorder="1" applyAlignment="1">
      <alignment vertical="center"/>
    </xf>
    <xf numFmtId="0" fontId="24" fillId="0" borderId="3" xfId="324" applyFont="1" applyFill="1" applyBorder="1" applyAlignment="1">
      <alignment horizontal="right" vertical="center"/>
      <protection/>
    </xf>
    <xf numFmtId="0" fontId="23" fillId="0" borderId="0" xfId="0" applyFont="1" applyFill="1" applyAlignment="1">
      <alignment horizontal="left" vertical="center"/>
    </xf>
    <xf numFmtId="0" fontId="88" fillId="0" borderId="0" xfId="323" applyFont="1" applyFill="1" applyAlignment="1">
      <alignment horizontal="right" vertical="center"/>
      <protection/>
    </xf>
    <xf numFmtId="0" fontId="88" fillId="0" borderId="0" xfId="323" applyFont="1" applyFill="1" applyBorder="1" applyAlignment="1">
      <alignment horizontal="right" vertical="center"/>
      <protection/>
    </xf>
    <xf numFmtId="0" fontId="88" fillId="0" borderId="0" xfId="0" applyFont="1" applyFill="1" applyAlignment="1">
      <alignment vertical="center"/>
    </xf>
    <xf numFmtId="0" fontId="23" fillId="0" borderId="0" xfId="0" applyFont="1" applyFill="1" applyAlignment="1">
      <alignment horizontal="right" vertical="center"/>
    </xf>
    <xf numFmtId="179" fontId="86" fillId="0" borderId="0" xfId="0" applyNumberFormat="1" applyFont="1" applyFill="1" applyBorder="1" applyAlignment="1">
      <alignment horizontal="left" vertical="center"/>
    </xf>
    <xf numFmtId="179" fontId="86" fillId="0" borderId="19" xfId="0" applyNumberFormat="1" applyFont="1" applyFill="1" applyBorder="1" applyAlignment="1">
      <alignment horizontal="left" vertical="center"/>
    </xf>
    <xf numFmtId="179" fontId="86" fillId="0" borderId="21" xfId="0" applyNumberFormat="1" applyFont="1" applyFill="1" applyBorder="1" applyAlignment="1">
      <alignment horizontal="left" vertical="center"/>
    </xf>
    <xf numFmtId="179" fontId="86" fillId="0" borderId="14" xfId="0" applyNumberFormat="1" applyFont="1" applyFill="1" applyBorder="1" applyAlignment="1">
      <alignment horizontal="left" vertical="center"/>
    </xf>
    <xf numFmtId="179" fontId="86" fillId="0" borderId="13" xfId="0" applyNumberFormat="1" applyFont="1" applyFill="1" applyBorder="1" applyAlignment="1">
      <alignment horizontal="left" vertical="center"/>
    </xf>
    <xf numFmtId="179" fontId="23" fillId="0" borderId="13" xfId="0" applyNumberFormat="1" applyFont="1" applyFill="1" applyBorder="1" applyAlignment="1">
      <alignment horizontal="left" vertical="center"/>
    </xf>
    <xf numFmtId="179" fontId="23" fillId="0" borderId="0" xfId="0" applyNumberFormat="1" applyFont="1" applyFill="1" applyBorder="1" applyAlignment="1">
      <alignment horizontal="center" vertical="center"/>
    </xf>
    <xf numFmtId="0" fontId="24" fillId="0" borderId="0" xfId="323" applyFont="1" applyFill="1" applyBorder="1">
      <alignment/>
      <protection/>
    </xf>
    <xf numFmtId="38" fontId="26" fillId="0" borderId="21" xfId="254" applyFont="1" applyFill="1" applyBorder="1" applyAlignment="1">
      <alignment horizontal="right" vertical="center"/>
    </xf>
    <xf numFmtId="38" fontId="26" fillId="0" borderId="0" xfId="254" applyFont="1" applyFill="1" applyBorder="1" applyAlignment="1">
      <alignment horizontal="right" vertical="center"/>
    </xf>
    <xf numFmtId="0" fontId="23" fillId="0" borderId="0" xfId="323" applyFont="1" applyFill="1" applyBorder="1">
      <alignment/>
      <protection/>
    </xf>
    <xf numFmtId="38" fontId="87" fillId="0" borderId="0" xfId="0" applyNumberFormat="1" applyFont="1" applyFill="1" applyAlignment="1">
      <alignment vertical="center"/>
    </xf>
    <xf numFmtId="176" fontId="26" fillId="0" borderId="0" xfId="323" applyNumberFormat="1" applyFont="1" applyFill="1" applyBorder="1" applyAlignment="1">
      <alignment horizontal="right" vertical="center"/>
      <protection/>
    </xf>
    <xf numFmtId="0" fontId="89" fillId="0" borderId="0" xfId="323" applyFont="1" applyFill="1" applyAlignment="1">
      <alignment vertical="center"/>
      <protection/>
    </xf>
    <xf numFmtId="0" fontId="89" fillId="0" borderId="0" xfId="0" applyFont="1" applyFill="1" applyBorder="1" applyAlignment="1">
      <alignment vertical="center"/>
    </xf>
    <xf numFmtId="0" fontId="24" fillId="0" borderId="0" xfId="0" applyFont="1" applyAlignment="1">
      <alignment/>
    </xf>
    <xf numFmtId="0" fontId="24" fillId="0" borderId="0" xfId="0" applyFont="1" applyFill="1" applyAlignment="1">
      <alignment vertical="top"/>
    </xf>
    <xf numFmtId="0" fontId="93" fillId="0" borderId="0" xfId="0" applyFont="1" applyFill="1" applyAlignment="1">
      <alignment vertical="center"/>
    </xf>
    <xf numFmtId="0" fontId="89" fillId="0" borderId="0" xfId="323" applyFont="1" applyFill="1" applyAlignment="1">
      <alignment/>
      <protection/>
    </xf>
    <xf numFmtId="0" fontId="94" fillId="0" borderId="0" xfId="323" applyFont="1" applyFill="1">
      <alignment/>
      <protection/>
    </xf>
    <xf numFmtId="0" fontId="94" fillId="0" borderId="14" xfId="323" applyFont="1" applyFill="1" applyBorder="1">
      <alignment/>
      <protection/>
    </xf>
    <xf numFmtId="0" fontId="88" fillId="0" borderId="0" xfId="323" applyFont="1" applyFill="1" applyBorder="1">
      <alignment/>
      <protection/>
    </xf>
    <xf numFmtId="0" fontId="94" fillId="0" borderId="0" xfId="323" applyFont="1" applyFill="1" applyBorder="1">
      <alignment/>
      <protection/>
    </xf>
    <xf numFmtId="0" fontId="88" fillId="0" borderId="0" xfId="323" applyFont="1" applyFill="1" applyBorder="1" applyAlignment="1">
      <alignment horizontal="left" vertical="center"/>
      <protection/>
    </xf>
    <xf numFmtId="0" fontId="94" fillId="0" borderId="0" xfId="323" applyFont="1" applyFill="1" applyAlignment="1" quotePrefix="1">
      <alignment horizontal="center" vertical="top"/>
      <protection/>
    </xf>
    <xf numFmtId="0" fontId="24" fillId="0" borderId="0" xfId="0" applyFont="1" applyFill="1" applyBorder="1" applyAlignment="1">
      <alignment horizontal="left" vertical="top"/>
    </xf>
    <xf numFmtId="0" fontId="24" fillId="0" borderId="0" xfId="323" applyFont="1" applyFill="1" applyAlignment="1">
      <alignment vertical="top"/>
      <protection/>
    </xf>
    <xf numFmtId="176" fontId="13" fillId="0" borderId="0" xfId="323" applyNumberFormat="1" applyFont="1" applyFill="1" applyBorder="1" applyAlignment="1">
      <alignment vertical="center"/>
      <protection/>
    </xf>
    <xf numFmtId="0" fontId="22" fillId="0" borderId="0" xfId="0" applyFont="1" applyFill="1" applyAlignment="1">
      <alignment horizontal="left" vertical="top"/>
    </xf>
    <xf numFmtId="186" fontId="22" fillId="0" borderId="0" xfId="323" applyNumberFormat="1" applyFont="1" applyFill="1" applyBorder="1" applyAlignment="1" quotePrefix="1">
      <alignment horizontal="center" vertical="top" wrapText="1"/>
      <protection/>
    </xf>
    <xf numFmtId="176" fontId="26" fillId="0" borderId="3" xfId="324" applyNumberFormat="1" applyFont="1" applyFill="1" applyBorder="1" applyAlignment="1">
      <alignment horizontal="right" vertical="center"/>
      <protection/>
    </xf>
    <xf numFmtId="176" fontId="24" fillId="0" borderId="3" xfId="324" applyNumberFormat="1" applyFont="1" applyFill="1" applyBorder="1" applyAlignment="1">
      <alignment horizontal="right" vertical="center"/>
      <protection/>
    </xf>
    <xf numFmtId="185" fontId="24" fillId="0" borderId="3" xfId="217" applyNumberFormat="1" applyFont="1" applyFill="1" applyBorder="1" applyAlignment="1">
      <alignment horizontal="right" vertical="center"/>
    </xf>
    <xf numFmtId="185" fontId="24" fillId="0" borderId="0" xfId="217" applyNumberFormat="1" applyFont="1" applyFill="1" applyBorder="1" applyAlignment="1">
      <alignment horizontal="right" vertical="center"/>
    </xf>
    <xf numFmtId="176" fontId="23" fillId="0" borderId="18" xfId="324" applyNumberFormat="1" applyFont="1" applyFill="1" applyBorder="1" applyAlignment="1">
      <alignment vertical="center"/>
      <protection/>
    </xf>
    <xf numFmtId="0" fontId="21" fillId="0" borderId="0" xfId="0" applyFont="1" applyFill="1" applyBorder="1" applyAlignment="1">
      <alignment vertical="center"/>
    </xf>
    <xf numFmtId="176" fontId="21" fillId="0" borderId="0" xfId="324" applyNumberFormat="1" applyFont="1" applyFill="1" applyBorder="1" applyAlignment="1">
      <alignment vertical="center"/>
      <protection/>
    </xf>
    <xf numFmtId="0" fontId="21" fillId="0" borderId="19" xfId="0" applyFont="1" applyFill="1" applyBorder="1" applyAlignment="1">
      <alignment vertical="center"/>
    </xf>
    <xf numFmtId="176" fontId="21" fillId="0" borderId="14" xfId="324" applyNumberFormat="1" applyFont="1" applyFill="1" applyBorder="1" applyAlignment="1">
      <alignment vertical="center"/>
      <protection/>
    </xf>
    <xf numFmtId="0" fontId="21" fillId="0" borderId="14" xfId="0" applyFont="1" applyFill="1" applyBorder="1" applyAlignment="1">
      <alignment vertical="center"/>
    </xf>
    <xf numFmtId="176" fontId="21" fillId="0" borderId="18" xfId="324" applyNumberFormat="1" applyFont="1" applyFill="1" applyBorder="1" applyAlignment="1">
      <alignment vertical="center"/>
      <protection/>
    </xf>
    <xf numFmtId="0" fontId="21" fillId="0" borderId="0" xfId="0" applyFont="1" applyFill="1" applyAlignment="1">
      <alignment vertical="center"/>
    </xf>
    <xf numFmtId="179" fontId="21" fillId="0" borderId="0" xfId="0" applyNumberFormat="1" applyFont="1" applyFill="1" applyBorder="1" applyAlignment="1">
      <alignment horizontal="left" vertical="center"/>
    </xf>
    <xf numFmtId="0" fontId="21" fillId="0" borderId="0" xfId="323" applyFont="1" applyFill="1" applyAlignment="1">
      <alignment vertical="center"/>
      <protection/>
    </xf>
    <xf numFmtId="0" fontId="21" fillId="0" borderId="0" xfId="0" applyFont="1" applyFill="1" applyBorder="1" applyAlignment="1">
      <alignment vertical="center" wrapText="1"/>
    </xf>
    <xf numFmtId="0" fontId="24" fillId="0" borderId="0" xfId="0" applyFont="1" applyFill="1" applyAlignment="1">
      <alignment horizontal="left" vertical="top"/>
    </xf>
    <xf numFmtId="0" fontId="23" fillId="0" borderId="0" xfId="0" applyFont="1" applyFill="1" applyAlignment="1">
      <alignment/>
    </xf>
    <xf numFmtId="0" fontId="21" fillId="0" borderId="0" xfId="0" applyFont="1" applyFill="1" applyAlignment="1">
      <alignment horizontal="left" vertical="top"/>
    </xf>
    <xf numFmtId="186" fontId="24" fillId="0" borderId="0" xfId="323" applyNumberFormat="1" applyFont="1" applyFill="1" applyBorder="1" applyAlignment="1" quotePrefix="1">
      <alignment horizontal="center" vertical="top" wrapText="1"/>
      <protection/>
    </xf>
    <xf numFmtId="0" fontId="24" fillId="0" borderId="0" xfId="0" applyFont="1" applyAlignment="1">
      <alignment horizontal="left" vertical="top" wrapText="1"/>
    </xf>
    <xf numFmtId="0" fontId="24" fillId="0" borderId="0" xfId="0" applyFont="1" applyAlignment="1">
      <alignment wrapText="1"/>
    </xf>
    <xf numFmtId="181" fontId="23" fillId="0" borderId="0" xfId="326" applyNumberFormat="1" applyFont="1" applyFill="1" applyBorder="1" applyAlignment="1" applyProtection="1">
      <alignment horizontal="center" vertical="center" shrinkToFit="1"/>
      <protection/>
    </xf>
    <xf numFmtId="0" fontId="23" fillId="0" borderId="0" xfId="323" applyFont="1" applyFill="1">
      <alignment/>
      <protection/>
    </xf>
    <xf numFmtId="0" fontId="24" fillId="0" borderId="0" xfId="323" applyFont="1" applyFill="1">
      <alignment/>
      <protection/>
    </xf>
    <xf numFmtId="0" fontId="28" fillId="0" borderId="0" xfId="0" applyFont="1" applyFill="1" applyBorder="1" applyAlignment="1">
      <alignment/>
    </xf>
    <xf numFmtId="0" fontId="28" fillId="0" borderId="0" xfId="323" applyFont="1" applyFill="1" applyBorder="1" applyAlignment="1">
      <alignment vertical="center"/>
      <protection/>
    </xf>
    <xf numFmtId="0" fontId="28" fillId="0" borderId="0" xfId="0" applyFont="1" applyFill="1" applyBorder="1" applyAlignment="1">
      <alignment vertical="center"/>
    </xf>
    <xf numFmtId="0" fontId="23" fillId="0" borderId="14" xfId="0" applyFont="1" applyFill="1" applyBorder="1" applyAlignment="1">
      <alignment horizontal="right" vertical="center"/>
    </xf>
    <xf numFmtId="0" fontId="24" fillId="0" borderId="13" xfId="324" applyFont="1" applyFill="1" applyBorder="1" applyAlignment="1">
      <alignment horizontal="right" vertical="center"/>
      <protection/>
    </xf>
    <xf numFmtId="184" fontId="24" fillId="0" borderId="13" xfId="217" applyNumberFormat="1" applyFont="1" applyFill="1" applyBorder="1" applyAlignment="1">
      <alignment horizontal="right" vertical="center"/>
    </xf>
    <xf numFmtId="176" fontId="23" fillId="0" borderId="18" xfId="324" applyNumberFormat="1" applyFont="1" applyFill="1" applyBorder="1" applyAlignment="1">
      <alignment vertical="center" shrinkToFit="1"/>
      <protection/>
    </xf>
    <xf numFmtId="176" fontId="23" fillId="0" borderId="13" xfId="325" applyNumberFormat="1" applyFont="1" applyFill="1" applyBorder="1" applyAlignment="1">
      <alignment vertical="center"/>
      <protection/>
    </xf>
    <xf numFmtId="0" fontId="24" fillId="0" borderId="0" xfId="0" applyFont="1" applyBorder="1" applyAlignment="1">
      <alignment/>
    </xf>
    <xf numFmtId="0" fontId="24" fillId="0" borderId="13" xfId="0" applyFont="1" applyFill="1" applyBorder="1" applyAlignment="1">
      <alignment vertical="center" shrinkToFit="1"/>
    </xf>
    <xf numFmtId="176" fontId="5" fillId="0" borderId="0" xfId="324" applyNumberFormat="1" applyFont="1" applyFill="1" applyBorder="1" applyAlignment="1">
      <alignment vertical="center"/>
      <protection/>
    </xf>
    <xf numFmtId="176" fontId="23" fillId="0" borderId="0" xfId="324" applyNumberFormat="1" applyFont="1" applyFill="1" applyBorder="1" applyAlignment="1" quotePrefix="1">
      <alignment vertical="center"/>
      <protection/>
    </xf>
    <xf numFmtId="0" fontId="21" fillId="0" borderId="0" xfId="323" applyFont="1" applyFill="1" applyBorder="1" applyAlignment="1">
      <alignment vertical="top" wrapText="1"/>
      <protection/>
    </xf>
    <xf numFmtId="176" fontId="23" fillId="0" borderId="0" xfId="323" applyNumberFormat="1" applyFont="1" applyFill="1" applyAlignment="1">
      <alignment vertical="center"/>
      <protection/>
    </xf>
    <xf numFmtId="176" fontId="21" fillId="0" borderId="0" xfId="324" applyNumberFormat="1" applyFont="1" applyFill="1" applyBorder="1" applyAlignment="1">
      <alignment vertical="center" shrinkToFit="1"/>
      <protection/>
    </xf>
    <xf numFmtId="180" fontId="26" fillId="0" borderId="0" xfId="217" applyNumberFormat="1" applyFont="1" applyFill="1" applyBorder="1" applyAlignment="1">
      <alignment horizontal="right" vertical="center"/>
    </xf>
    <xf numFmtId="0" fontId="21" fillId="0" borderId="0" xfId="323" applyFont="1" applyFill="1">
      <alignment/>
      <protection/>
    </xf>
    <xf numFmtId="0" fontId="21" fillId="0" borderId="0" xfId="323" applyFont="1" applyFill="1" applyAlignment="1">
      <alignment vertical="top" wrapText="1"/>
      <protection/>
    </xf>
    <xf numFmtId="0" fontId="24" fillId="0" borderId="0" xfId="323" applyFont="1" applyFill="1" applyBorder="1" applyAlignment="1">
      <alignment vertical="top" wrapText="1"/>
      <protection/>
    </xf>
    <xf numFmtId="176" fontId="24" fillId="0" borderId="3" xfId="325" applyNumberFormat="1" applyFont="1" applyFill="1" applyBorder="1" applyAlignment="1">
      <alignment horizontal="right" vertical="center"/>
      <protection/>
    </xf>
    <xf numFmtId="176" fontId="24" fillId="0" borderId="0" xfId="325" applyNumberFormat="1" applyFont="1" applyFill="1" applyBorder="1" applyAlignment="1">
      <alignment horizontal="right" vertical="center"/>
      <protection/>
    </xf>
    <xf numFmtId="184" fontId="24" fillId="0" borderId="3" xfId="325" applyNumberFormat="1" applyFont="1" applyFill="1" applyBorder="1" applyAlignment="1">
      <alignment horizontal="right" vertical="center"/>
      <protection/>
    </xf>
    <xf numFmtId="0" fontId="24" fillId="0" borderId="0" xfId="0" applyFont="1" applyFill="1" applyAlignment="1">
      <alignment horizontal="left" vertical="center" shrinkToFit="1"/>
    </xf>
    <xf numFmtId="0" fontId="88" fillId="0" borderId="0" xfId="323" applyFont="1" applyFill="1" applyBorder="1" applyAlignment="1">
      <alignment vertical="center"/>
      <protection/>
    </xf>
    <xf numFmtId="0" fontId="24" fillId="0" borderId="0" xfId="0" applyFont="1" applyFill="1" applyBorder="1" applyAlignment="1">
      <alignment/>
    </xf>
    <xf numFmtId="0" fontId="24" fillId="0" borderId="0" xfId="0" applyFont="1" applyFill="1" applyAlignment="1">
      <alignment/>
    </xf>
    <xf numFmtId="186" fontId="22" fillId="0" borderId="0" xfId="323" applyNumberFormat="1" applyFont="1" applyFill="1" applyBorder="1" applyAlignment="1" quotePrefix="1">
      <alignment horizontal="right" vertical="top" wrapText="1"/>
      <protection/>
    </xf>
    <xf numFmtId="0" fontId="27" fillId="0" borderId="0" xfId="0" applyFont="1" applyFill="1" applyAlignment="1">
      <alignment horizontal="left" vertical="top"/>
    </xf>
    <xf numFmtId="0" fontId="27" fillId="0" borderId="0" xfId="323" applyFont="1" applyFill="1" applyAlignment="1">
      <alignment vertical="center"/>
      <protection/>
    </xf>
    <xf numFmtId="186" fontId="22" fillId="0" borderId="0" xfId="0" applyNumberFormat="1" applyFont="1" applyFill="1" applyAlignment="1">
      <alignment horizontal="right" vertical="top" wrapText="1"/>
    </xf>
    <xf numFmtId="186" fontId="22" fillId="0" borderId="0" xfId="323" applyNumberFormat="1" applyFont="1" applyFill="1" applyBorder="1" applyAlignment="1">
      <alignment horizontal="right" vertical="top" wrapText="1"/>
      <protection/>
    </xf>
    <xf numFmtId="0" fontId="23" fillId="0" borderId="0" xfId="323" applyFont="1" applyFill="1" applyBorder="1" applyAlignment="1">
      <alignment horizontal="right" vertical="center"/>
      <protection/>
    </xf>
    <xf numFmtId="0" fontId="26" fillId="0" borderId="3" xfId="0" applyFont="1" applyFill="1" applyBorder="1" applyAlignment="1">
      <alignment horizontal="right" vertical="center"/>
    </xf>
    <xf numFmtId="0" fontId="26" fillId="0" borderId="0" xfId="0" applyFont="1" applyFill="1" applyBorder="1" applyAlignment="1">
      <alignment horizontal="right" vertical="center"/>
    </xf>
    <xf numFmtId="184" fontId="26" fillId="0" borderId="3" xfId="0" applyNumberFormat="1" applyFont="1" applyFill="1" applyBorder="1" applyAlignment="1">
      <alignment horizontal="right" vertical="center"/>
    </xf>
    <xf numFmtId="184" fontId="26" fillId="0" borderId="0" xfId="0" applyNumberFormat="1" applyFont="1" applyFill="1" applyBorder="1" applyAlignment="1">
      <alignment horizontal="right" vertical="center"/>
    </xf>
    <xf numFmtId="182" fontId="23" fillId="0" borderId="0" xfId="324" applyNumberFormat="1" applyFont="1" applyFill="1" applyBorder="1" applyAlignment="1">
      <alignment horizontal="left" vertical="center"/>
      <protection/>
    </xf>
    <xf numFmtId="182" fontId="24" fillId="0" borderId="0" xfId="324" applyNumberFormat="1" applyFont="1" applyFill="1" applyBorder="1" applyAlignment="1">
      <alignment vertical="center"/>
      <protection/>
    </xf>
    <xf numFmtId="0" fontId="5" fillId="0" borderId="0" xfId="323" applyFont="1" applyFill="1" applyBorder="1" applyAlignment="1">
      <alignment vertical="center"/>
      <protection/>
    </xf>
    <xf numFmtId="182" fontId="23" fillId="0" borderId="0" xfId="324" applyNumberFormat="1" applyFont="1" applyFill="1" applyBorder="1" applyAlignment="1">
      <alignment vertical="center"/>
      <protection/>
    </xf>
    <xf numFmtId="182" fontId="24" fillId="0" borderId="20" xfId="324" applyNumberFormat="1" applyFont="1" applyFill="1" applyBorder="1" applyAlignment="1">
      <alignment vertical="center"/>
      <protection/>
    </xf>
    <xf numFmtId="182" fontId="23" fillId="0" borderId="20" xfId="324" applyNumberFormat="1" applyFont="1" applyFill="1" applyBorder="1" applyAlignment="1">
      <alignment vertical="center"/>
      <protection/>
    </xf>
    <xf numFmtId="176" fontId="24" fillId="0" borderId="0" xfId="0" applyNumberFormat="1" applyFont="1" applyFill="1" applyBorder="1" applyAlignment="1">
      <alignment vertical="center"/>
    </xf>
    <xf numFmtId="176" fontId="24" fillId="0" borderId="20" xfId="0" applyNumberFormat="1" applyFont="1" applyFill="1" applyBorder="1" applyAlignment="1">
      <alignment vertical="center"/>
    </xf>
    <xf numFmtId="0" fontId="21" fillId="0" borderId="0" xfId="323" applyFont="1" applyFill="1" applyAlignment="1">
      <alignment vertical="top"/>
      <protection/>
    </xf>
    <xf numFmtId="0" fontId="24" fillId="0" borderId="0" xfId="0" applyFont="1" applyFill="1" applyBorder="1" applyAlignment="1">
      <alignment vertical="top"/>
    </xf>
    <xf numFmtId="0" fontId="21" fillId="0" borderId="0" xfId="0" applyFont="1" applyFill="1" applyAlignment="1">
      <alignment horizontal="left" vertical="top" wrapText="1"/>
    </xf>
    <xf numFmtId="0" fontId="21" fillId="0" borderId="0" xfId="0" applyFont="1" applyFill="1" applyBorder="1" applyAlignment="1">
      <alignment horizontal="left" vertical="top" wrapText="1"/>
    </xf>
    <xf numFmtId="0" fontId="24" fillId="0" borderId="0" xfId="0" applyFont="1" applyFill="1" applyAlignment="1">
      <alignment wrapText="1"/>
    </xf>
    <xf numFmtId="0" fontId="24" fillId="0" borderId="0" xfId="0" applyFont="1" applyFill="1" applyBorder="1" applyAlignment="1">
      <alignment vertical="top" wrapText="1"/>
    </xf>
    <xf numFmtId="0" fontId="24" fillId="0" borderId="0" xfId="0" applyFont="1" applyFill="1" applyAlignment="1">
      <alignment vertical="top" wrapText="1"/>
    </xf>
    <xf numFmtId="0" fontId="21" fillId="0" borderId="0" xfId="323" applyFont="1" applyFill="1" applyBorder="1" applyAlignment="1">
      <alignment horizontal="left" vertical="top" wrapText="1"/>
      <protection/>
    </xf>
    <xf numFmtId="0" fontId="21" fillId="0" borderId="0" xfId="0" applyFont="1" applyFill="1" applyAlignment="1">
      <alignment vertical="top" wrapText="1"/>
    </xf>
    <xf numFmtId="0" fontId="21" fillId="0" borderId="0" xfId="0" applyFont="1" applyFill="1" applyBorder="1" applyAlignment="1">
      <alignment vertical="top" wrapText="1"/>
    </xf>
    <xf numFmtId="0" fontId="21" fillId="0" borderId="0" xfId="0" applyFont="1" applyFill="1" applyAlignment="1">
      <alignment wrapText="1"/>
    </xf>
    <xf numFmtId="0" fontId="21" fillId="0" borderId="0" xfId="0" applyFont="1" applyFill="1" applyAlignment="1">
      <alignment horizontal="left" wrapText="1"/>
    </xf>
    <xf numFmtId="0" fontId="21" fillId="0" borderId="0" xfId="0" applyFont="1" applyAlignment="1">
      <alignment vertical="top" wrapText="1"/>
    </xf>
    <xf numFmtId="0" fontId="28" fillId="0" borderId="13" xfId="323" applyFont="1" applyFill="1" applyBorder="1" applyAlignment="1">
      <alignment vertical="center"/>
      <protection/>
    </xf>
    <xf numFmtId="0" fontId="28" fillId="0" borderId="13" xfId="0" applyFont="1" applyFill="1" applyBorder="1" applyAlignment="1">
      <alignment/>
    </xf>
    <xf numFmtId="0" fontId="28" fillId="0" borderId="19" xfId="323" applyFont="1" applyFill="1" applyBorder="1" applyAlignment="1">
      <alignment vertical="center"/>
      <protection/>
    </xf>
    <xf numFmtId="0" fontId="28" fillId="0" borderId="19" xfId="0" applyFont="1" applyFill="1" applyBorder="1" applyAlignment="1">
      <alignment/>
    </xf>
    <xf numFmtId="0" fontId="28" fillId="0" borderId="20" xfId="323" applyFont="1" applyFill="1" applyBorder="1" applyAlignment="1">
      <alignment vertical="center"/>
      <protection/>
    </xf>
    <xf numFmtId="0" fontId="28" fillId="0" borderId="20" xfId="0" applyFont="1" applyFill="1" applyBorder="1" applyAlignment="1">
      <alignment/>
    </xf>
    <xf numFmtId="0" fontId="28" fillId="0" borderId="21" xfId="323" applyFont="1" applyFill="1" applyBorder="1" applyAlignment="1">
      <alignment vertical="center"/>
      <protection/>
    </xf>
    <xf numFmtId="0" fontId="28" fillId="0" borderId="21" xfId="0" applyFont="1" applyFill="1" applyBorder="1" applyAlignment="1">
      <alignment/>
    </xf>
    <xf numFmtId="0" fontId="28" fillId="0" borderId="22" xfId="323" applyFont="1" applyFill="1" applyBorder="1" applyAlignment="1">
      <alignment vertical="center"/>
      <protection/>
    </xf>
    <xf numFmtId="0" fontId="28" fillId="0" borderId="22" xfId="0" applyFont="1" applyFill="1" applyBorder="1" applyAlignment="1">
      <alignment/>
    </xf>
    <xf numFmtId="0" fontId="28" fillId="0" borderId="0" xfId="323" applyFont="1" applyFill="1" applyBorder="1" applyAlignment="1">
      <alignment horizontal="right" vertical="center"/>
      <protection/>
    </xf>
    <xf numFmtId="0" fontId="32" fillId="0" borderId="0" xfId="323" applyFont="1" applyFill="1" applyBorder="1" applyAlignment="1">
      <alignment vertical="center"/>
      <protection/>
    </xf>
    <xf numFmtId="0" fontId="33" fillId="0" borderId="0" xfId="323" applyFont="1" applyFill="1" applyBorder="1" applyAlignment="1">
      <alignment vertical="center"/>
      <protection/>
    </xf>
    <xf numFmtId="0" fontId="32" fillId="0" borderId="0" xfId="323" applyFont="1" applyFill="1" applyBorder="1" applyAlignment="1">
      <alignment horizontal="right" vertical="center"/>
      <protection/>
    </xf>
    <xf numFmtId="181" fontId="4" fillId="0" borderId="0" xfId="326" applyNumberFormat="1" applyFont="1" applyFill="1" applyBorder="1" applyAlignment="1" applyProtection="1">
      <alignment horizontal="center" vertical="center" wrapText="1" shrinkToFit="1"/>
      <protection/>
    </xf>
    <xf numFmtId="0" fontId="16" fillId="0" borderId="0" xfId="0" applyFont="1" applyFill="1" applyAlignment="1">
      <alignment/>
    </xf>
    <xf numFmtId="0" fontId="22" fillId="0" borderId="0" xfId="323" applyFont="1" applyFill="1" applyAlignment="1">
      <alignment vertical="top"/>
      <protection/>
    </xf>
    <xf numFmtId="186" fontId="22" fillId="0" borderId="0" xfId="323" applyNumberFormat="1" applyFont="1" applyFill="1" applyBorder="1" applyAlignment="1" quotePrefix="1">
      <alignment horizontal="left" vertical="top"/>
      <protection/>
    </xf>
    <xf numFmtId="186" fontId="22" fillId="0" borderId="0" xfId="323" applyNumberFormat="1" applyFont="1" applyFill="1" applyBorder="1" applyAlignment="1">
      <alignment horizontal="left" vertical="top"/>
      <protection/>
    </xf>
    <xf numFmtId="0" fontId="22" fillId="0" borderId="0" xfId="0" applyFont="1" applyFill="1" applyAlignment="1">
      <alignment horizontal="right" vertical="top"/>
    </xf>
    <xf numFmtId="186" fontId="22" fillId="0" borderId="0" xfId="0" applyNumberFormat="1" applyFont="1" applyFill="1" applyAlignment="1">
      <alignment horizontal="left" vertical="top"/>
    </xf>
    <xf numFmtId="186" fontId="22" fillId="0" borderId="0" xfId="0" applyNumberFormat="1" applyFont="1" applyFill="1" applyAlignment="1" quotePrefix="1">
      <alignment horizontal="left" vertical="top"/>
    </xf>
    <xf numFmtId="0" fontId="22" fillId="0" borderId="0" xfId="0" applyFont="1" applyFill="1" applyBorder="1" applyAlignment="1">
      <alignment vertical="top"/>
    </xf>
    <xf numFmtId="0" fontId="22" fillId="0" borderId="0" xfId="323" applyFont="1" applyFill="1" applyBorder="1" applyAlignment="1">
      <alignment vertical="top"/>
      <protection/>
    </xf>
    <xf numFmtId="0" fontId="22" fillId="0" borderId="0" xfId="0" applyFont="1" applyFill="1" applyAlignment="1">
      <alignment/>
    </xf>
    <xf numFmtId="186" fontId="22" fillId="0" borderId="0" xfId="323" applyNumberFormat="1" applyFont="1" applyFill="1" applyAlignment="1" quotePrefix="1">
      <alignment horizontal="right" vertical="top"/>
      <protection/>
    </xf>
    <xf numFmtId="0" fontId="89" fillId="0" borderId="0" xfId="0" applyFont="1" applyFill="1" applyAlignment="1">
      <alignment vertical="top" wrapText="1"/>
    </xf>
    <xf numFmtId="186" fontId="24" fillId="0" borderId="0" xfId="0" applyNumberFormat="1" applyFont="1" applyFill="1" applyAlignment="1">
      <alignment horizontal="left" vertical="top"/>
    </xf>
    <xf numFmtId="176" fontId="28" fillId="0" borderId="0" xfId="323" applyNumberFormat="1" applyFont="1" applyFill="1" applyAlignment="1">
      <alignment vertical="center"/>
      <protection/>
    </xf>
    <xf numFmtId="0" fontId="28" fillId="0" borderId="0" xfId="323" applyFont="1" applyFill="1" applyAlignment="1">
      <alignment vertical="center"/>
      <protection/>
    </xf>
    <xf numFmtId="0" fontId="22" fillId="0" borderId="0" xfId="323" applyFont="1" applyFill="1" applyAlignment="1">
      <alignment vertical="center"/>
      <protection/>
    </xf>
    <xf numFmtId="0" fontId="22" fillId="0" borderId="0" xfId="323" applyFont="1" applyFill="1">
      <alignment/>
      <protection/>
    </xf>
    <xf numFmtId="0" fontId="22" fillId="0" borderId="0" xfId="323" applyNumberFormat="1" applyFont="1" applyFill="1" applyAlignment="1">
      <alignment horizontal="left" vertical="top" wrapText="1"/>
      <protection/>
    </xf>
    <xf numFmtId="0" fontId="5" fillId="0" borderId="0" xfId="323" applyFont="1" applyFill="1" applyBorder="1" applyAlignment="1">
      <alignment vertical="center" shrinkToFit="1"/>
      <protection/>
    </xf>
    <xf numFmtId="0" fontId="5" fillId="0" borderId="14" xfId="323" applyFont="1" applyFill="1" applyBorder="1" applyAlignment="1">
      <alignment vertical="center" shrinkToFit="1"/>
      <protection/>
    </xf>
    <xf numFmtId="38" fontId="0" fillId="0" borderId="0" xfId="254" applyFont="1" applyAlignment="1">
      <alignment/>
    </xf>
    <xf numFmtId="186" fontId="22" fillId="0" borderId="0" xfId="0" applyNumberFormat="1" applyFont="1" applyFill="1" applyAlignment="1">
      <alignment horizontal="right" vertical="top"/>
    </xf>
    <xf numFmtId="49" fontId="22" fillId="0" borderId="0" xfId="0" applyNumberFormat="1" applyFont="1" applyFill="1" applyAlignment="1">
      <alignment horizontal="right" vertical="top"/>
    </xf>
    <xf numFmtId="0" fontId="22" fillId="0" borderId="0" xfId="0" applyFont="1" applyAlignment="1">
      <alignment vertical="top" wrapText="1"/>
    </xf>
    <xf numFmtId="186" fontId="22" fillId="0" borderId="0" xfId="323" applyNumberFormat="1" applyFont="1" applyFill="1" applyAlignment="1">
      <alignment vertical="top"/>
      <protection/>
    </xf>
    <xf numFmtId="0" fontId="22" fillId="0" borderId="0" xfId="0" applyFont="1" applyAlignment="1">
      <alignment vertical="top"/>
    </xf>
    <xf numFmtId="179" fontId="28" fillId="0" borderId="0" xfId="0" applyNumberFormat="1" applyFont="1" applyFill="1" applyBorder="1" applyAlignment="1">
      <alignment vertical="center"/>
    </xf>
    <xf numFmtId="179" fontId="28" fillId="0" borderId="14" xfId="0" applyNumberFormat="1" applyFont="1" applyFill="1" applyBorder="1" applyAlignment="1">
      <alignment vertical="center"/>
    </xf>
    <xf numFmtId="0" fontId="28" fillId="0" borderId="14" xfId="0" applyFont="1" applyFill="1" applyBorder="1" applyAlignment="1">
      <alignment/>
    </xf>
    <xf numFmtId="0" fontId="22" fillId="0" borderId="0" xfId="0" applyFont="1" applyFill="1" applyBorder="1" applyAlignment="1">
      <alignment/>
    </xf>
    <xf numFmtId="0" fontId="28" fillId="0" borderId="0" xfId="323" applyFont="1" applyFill="1" applyBorder="1">
      <alignment/>
      <protection/>
    </xf>
    <xf numFmtId="179" fontId="28" fillId="0" borderId="19" xfId="0" applyNumberFormat="1" applyFont="1" applyFill="1" applyBorder="1" applyAlignment="1">
      <alignment vertical="center"/>
    </xf>
    <xf numFmtId="0" fontId="28" fillId="33" borderId="0" xfId="323" applyFont="1" applyFill="1" applyBorder="1">
      <alignment/>
      <protection/>
    </xf>
    <xf numFmtId="0" fontId="28" fillId="33" borderId="14" xfId="323" applyFont="1" applyFill="1" applyBorder="1">
      <alignment/>
      <protection/>
    </xf>
    <xf numFmtId="0" fontId="0" fillId="0" borderId="0" xfId="0" applyFont="1" applyFill="1" applyAlignment="1">
      <alignment horizontal="left" vertical="top"/>
    </xf>
    <xf numFmtId="0" fontId="31" fillId="0" borderId="0" xfId="323" applyFont="1" applyFill="1">
      <alignment/>
      <protection/>
    </xf>
    <xf numFmtId="0" fontId="23" fillId="0" borderId="14" xfId="0" applyFont="1" applyFill="1" applyBorder="1" applyAlignment="1">
      <alignment horizontal="right" vertical="center" wrapText="1"/>
    </xf>
    <xf numFmtId="0" fontId="31" fillId="0" borderId="0" xfId="323" applyFont="1" applyFill="1" applyAlignment="1">
      <alignment vertical="top" wrapText="1"/>
      <protection/>
    </xf>
    <xf numFmtId="0" fontId="21" fillId="0" borderId="13" xfId="0" applyFont="1" applyFill="1" applyBorder="1" applyAlignment="1">
      <alignment vertical="center"/>
    </xf>
    <xf numFmtId="0" fontId="23" fillId="0" borderId="13" xfId="0" applyFont="1" applyFill="1" applyBorder="1" applyAlignment="1">
      <alignment/>
    </xf>
    <xf numFmtId="0" fontId="23" fillId="0" borderId="14" xfId="323" applyFont="1" applyFill="1" applyBorder="1" applyAlignment="1">
      <alignment horizontal="right" vertical="center"/>
      <protection/>
    </xf>
    <xf numFmtId="0" fontId="23" fillId="0" borderId="13" xfId="0" applyFont="1" applyFill="1" applyBorder="1" applyAlignment="1">
      <alignment horizontal="left" vertical="center"/>
    </xf>
    <xf numFmtId="188" fontId="23" fillId="34" borderId="3" xfId="323" applyNumberFormat="1" applyFont="1" applyFill="1" applyBorder="1" applyAlignment="1">
      <alignment horizontal="center" vertical="center"/>
      <protection/>
    </xf>
    <xf numFmtId="179" fontId="23" fillId="0" borderId="13" xfId="0" applyNumberFormat="1" applyFont="1" applyFill="1" applyBorder="1" applyAlignment="1">
      <alignment vertical="center"/>
    </xf>
    <xf numFmtId="0" fontId="24" fillId="0" borderId="13" xfId="0" applyFont="1" applyFill="1" applyBorder="1" applyAlignment="1">
      <alignment vertical="center"/>
    </xf>
    <xf numFmtId="188" fontId="23" fillId="0" borderId="0" xfId="0" applyNumberFormat="1" applyFont="1" applyFill="1" applyBorder="1" applyAlignment="1">
      <alignment vertical="center"/>
    </xf>
    <xf numFmtId="179" fontId="23" fillId="0" borderId="0" xfId="0" applyNumberFormat="1" applyFont="1" applyFill="1" applyBorder="1" applyAlignment="1">
      <alignment horizontal="left" vertical="center"/>
    </xf>
    <xf numFmtId="179" fontId="21" fillId="0" borderId="19" xfId="0" applyNumberFormat="1" applyFont="1" applyFill="1" applyBorder="1" applyAlignment="1">
      <alignment horizontal="left" vertical="center"/>
    </xf>
    <xf numFmtId="179" fontId="21" fillId="0" borderId="21" xfId="0" applyNumberFormat="1" applyFont="1" applyFill="1" applyBorder="1" applyAlignment="1">
      <alignment horizontal="left" vertical="center"/>
    </xf>
    <xf numFmtId="179" fontId="21" fillId="0" borderId="14" xfId="0" applyNumberFormat="1" applyFont="1" applyFill="1" applyBorder="1" applyAlignment="1">
      <alignment horizontal="left" vertical="center"/>
    </xf>
    <xf numFmtId="176" fontId="23" fillId="0" borderId="3" xfId="325" applyNumberFormat="1" applyFont="1" applyFill="1" applyBorder="1" applyAlignment="1">
      <alignment vertical="center" shrinkToFit="1"/>
      <protection/>
    </xf>
    <xf numFmtId="0" fontId="24" fillId="0" borderId="3" xfId="0" applyFont="1" applyFill="1" applyBorder="1" applyAlignment="1">
      <alignment vertical="center" shrinkToFit="1"/>
    </xf>
    <xf numFmtId="176" fontId="23" fillId="0" borderId="21" xfId="324" applyNumberFormat="1" applyFont="1" applyFill="1" applyBorder="1" applyAlignment="1">
      <alignment vertical="center" shrinkToFit="1"/>
      <protection/>
    </xf>
    <xf numFmtId="0" fontId="21" fillId="0" borderId="22" xfId="323" applyFont="1" applyFill="1" applyBorder="1" applyAlignment="1">
      <alignment vertical="center"/>
      <protection/>
    </xf>
    <xf numFmtId="176" fontId="24" fillId="0" borderId="0" xfId="324" applyNumberFormat="1" applyFont="1" applyFill="1" applyBorder="1" applyAlignment="1">
      <alignment horizontal="left" vertical="center"/>
      <protection/>
    </xf>
    <xf numFmtId="182" fontId="24" fillId="0" borderId="0" xfId="324" applyNumberFormat="1" applyFont="1" applyFill="1" applyBorder="1" applyAlignment="1">
      <alignment horizontal="left" vertical="center" shrinkToFit="1"/>
      <protection/>
    </xf>
    <xf numFmtId="0" fontId="28" fillId="0" borderId="0" xfId="323" applyNumberFormat="1" applyFont="1" applyFill="1" applyBorder="1" applyAlignment="1">
      <alignment horizontal="right" vertical="top" wrapText="1"/>
      <protection/>
    </xf>
    <xf numFmtId="0" fontId="22" fillId="0" borderId="19" xfId="0" applyFont="1" applyFill="1" applyBorder="1" applyAlignment="1">
      <alignment/>
    </xf>
    <xf numFmtId="0" fontId="22" fillId="0" borderId="14" xfId="0" applyFont="1" applyFill="1" applyBorder="1" applyAlignment="1">
      <alignment/>
    </xf>
    <xf numFmtId="179" fontId="22" fillId="0" borderId="19" xfId="0" applyNumberFormat="1" applyFont="1" applyFill="1" applyBorder="1" applyAlignment="1">
      <alignment vertical="center"/>
    </xf>
    <xf numFmtId="179" fontId="22" fillId="0" borderId="0" xfId="0" applyNumberFormat="1" applyFont="1" applyFill="1" applyBorder="1" applyAlignment="1">
      <alignment vertical="center"/>
    </xf>
    <xf numFmtId="179" fontId="22" fillId="33" borderId="0" xfId="0" applyNumberFormat="1" applyFont="1" applyFill="1" applyBorder="1" applyAlignment="1">
      <alignment vertical="center"/>
    </xf>
    <xf numFmtId="179" fontId="22" fillId="33" borderId="14" xfId="0" applyNumberFormat="1" applyFont="1" applyFill="1" applyBorder="1" applyAlignment="1">
      <alignment vertical="center"/>
    </xf>
    <xf numFmtId="0" fontId="13" fillId="0" borderId="14" xfId="0" applyFont="1" applyFill="1" applyBorder="1" applyAlignment="1">
      <alignment/>
    </xf>
    <xf numFmtId="0" fontId="22" fillId="0" borderId="0" xfId="0" applyFont="1" applyFill="1" applyAlignment="1">
      <alignment horizontal="left" vertical="center"/>
    </xf>
    <xf numFmtId="0" fontId="34" fillId="0" borderId="0" xfId="0" applyFont="1" applyFill="1" applyAlignment="1" quotePrefix="1">
      <alignment horizontal="left" vertical="center"/>
    </xf>
    <xf numFmtId="188" fontId="23" fillId="0" borderId="0" xfId="0" applyNumberFormat="1" applyFont="1" applyFill="1" applyBorder="1" applyAlignment="1">
      <alignment horizontal="center" vertical="center"/>
    </xf>
    <xf numFmtId="181" fontId="21" fillId="0" borderId="0" xfId="326" applyNumberFormat="1" applyFont="1" applyFill="1" applyBorder="1" applyAlignment="1" applyProtection="1" quotePrefix="1">
      <alignment horizontal="center" vertical="center" wrapText="1" shrinkToFit="1"/>
      <protection/>
    </xf>
    <xf numFmtId="188" fontId="21" fillId="0" borderId="18" xfId="0" applyNumberFormat="1" applyFont="1" applyFill="1" applyBorder="1" applyAlignment="1">
      <alignment horizontal="center" vertical="center"/>
    </xf>
    <xf numFmtId="185" fontId="26" fillId="0" borderId="20" xfId="324" applyNumberFormat="1" applyFont="1" applyFill="1" applyBorder="1" applyAlignment="1">
      <alignment horizontal="right" vertical="center"/>
      <protection/>
    </xf>
    <xf numFmtId="0" fontId="24" fillId="0" borderId="0" xfId="0" applyFont="1" applyFill="1" applyBorder="1" applyAlignment="1">
      <alignment vertical="center" wrapText="1"/>
    </xf>
    <xf numFmtId="0" fontId="24" fillId="0" borderId="0" xfId="0" applyFont="1" applyFill="1" applyAlignment="1">
      <alignment horizontal="left" vertical="top" wrapText="1"/>
    </xf>
    <xf numFmtId="0" fontId="24" fillId="0" borderId="0" xfId="323" applyFont="1" applyFill="1" applyBorder="1" applyAlignment="1">
      <alignment horizontal="left" vertical="top" wrapText="1"/>
      <protection/>
    </xf>
    <xf numFmtId="0" fontId="24" fillId="0" borderId="0" xfId="0" applyFont="1" applyFill="1" applyBorder="1" applyAlignment="1">
      <alignment horizontal="left" vertical="top" wrapText="1"/>
    </xf>
    <xf numFmtId="0" fontId="22" fillId="0" borderId="0" xfId="0" applyFont="1" applyFill="1" applyAlignment="1">
      <alignment vertical="top" wrapText="1"/>
    </xf>
    <xf numFmtId="0" fontId="22" fillId="0" borderId="0" xfId="0" applyFont="1" applyFill="1" applyBorder="1" applyAlignment="1">
      <alignment vertical="top" wrapText="1"/>
    </xf>
    <xf numFmtId="0" fontId="22" fillId="0" borderId="0" xfId="0" applyFont="1" applyFill="1" applyAlignment="1">
      <alignment vertical="top"/>
    </xf>
    <xf numFmtId="189" fontId="24" fillId="0" borderId="0" xfId="0" applyNumberFormat="1" applyFont="1" applyFill="1" applyBorder="1" applyAlignment="1">
      <alignment/>
    </xf>
    <xf numFmtId="189" fontId="26" fillId="0" borderId="0" xfId="324" applyNumberFormat="1" applyFont="1" applyFill="1" applyBorder="1" applyAlignment="1">
      <alignment horizontal="right" vertical="center"/>
      <protection/>
    </xf>
    <xf numFmtId="189" fontId="26" fillId="0" borderId="14" xfId="324" applyNumberFormat="1" applyFont="1" applyFill="1" applyBorder="1" applyAlignment="1">
      <alignment horizontal="right" vertical="center"/>
      <protection/>
    </xf>
    <xf numFmtId="185" fontId="24" fillId="0" borderId="0" xfId="0" applyNumberFormat="1" applyFont="1" applyFill="1" applyBorder="1" applyAlignment="1">
      <alignment/>
    </xf>
    <xf numFmtId="190" fontId="95" fillId="0" borderId="13" xfId="217" applyNumberFormat="1" applyFont="1" applyFill="1" applyBorder="1" applyAlignment="1">
      <alignment horizontal="right" vertical="center"/>
    </xf>
    <xf numFmtId="190" fontId="95" fillId="0" borderId="0" xfId="217" applyNumberFormat="1" applyFont="1" applyFill="1" applyBorder="1" applyAlignment="1">
      <alignment horizontal="right" vertical="center"/>
    </xf>
    <xf numFmtId="190" fontId="26" fillId="0" borderId="0" xfId="254" applyNumberFormat="1" applyFont="1" applyFill="1" applyBorder="1" applyAlignment="1">
      <alignment horizontal="right" vertical="center"/>
    </xf>
    <xf numFmtId="190" fontId="96" fillId="0" borderId="0" xfId="0" applyNumberFormat="1" applyFont="1" applyFill="1" applyBorder="1" applyAlignment="1">
      <alignment horizontal="right" vertical="center"/>
    </xf>
    <xf numFmtId="190" fontId="96" fillId="0" borderId="13" xfId="0" applyNumberFormat="1" applyFont="1" applyFill="1" applyBorder="1" applyAlignment="1">
      <alignment horizontal="right" vertical="center"/>
    </xf>
    <xf numFmtId="190" fontId="95" fillId="0" borderId="13" xfId="0" applyNumberFormat="1" applyFont="1" applyFill="1" applyBorder="1" applyAlignment="1">
      <alignment horizontal="right" vertical="center"/>
    </xf>
    <xf numFmtId="190" fontId="95" fillId="0" borderId="13" xfId="254" applyNumberFormat="1" applyFont="1" applyFill="1" applyBorder="1" applyAlignment="1">
      <alignment horizontal="right" vertical="center"/>
    </xf>
    <xf numFmtId="190" fontId="26" fillId="0" borderId="0" xfId="323" applyNumberFormat="1" applyFont="1" applyFill="1" applyBorder="1" applyAlignment="1">
      <alignment vertical="center"/>
      <protection/>
    </xf>
    <xf numFmtId="190" fontId="26" fillId="0" borderId="14" xfId="323" applyNumberFormat="1" applyFont="1" applyFill="1" applyBorder="1" applyAlignment="1">
      <alignment vertical="center"/>
      <protection/>
    </xf>
    <xf numFmtId="190" fontId="26" fillId="0" borderId="14" xfId="323" applyNumberFormat="1" applyFont="1" applyFill="1" applyBorder="1" applyAlignment="1">
      <alignment/>
      <protection/>
    </xf>
    <xf numFmtId="190" fontId="26" fillId="0" borderId="0" xfId="323" applyNumberFormat="1" applyFont="1" applyFill="1" applyBorder="1" applyAlignment="1">
      <alignment/>
      <protection/>
    </xf>
    <xf numFmtId="190" fontId="26" fillId="0" borderId="0" xfId="323" applyNumberFormat="1" applyFont="1" applyFill="1" applyBorder="1" applyAlignment="1">
      <alignment horizontal="right"/>
      <protection/>
    </xf>
    <xf numFmtId="190" fontId="26" fillId="0" borderId="3" xfId="254" applyNumberFormat="1" applyFont="1" applyFill="1" applyBorder="1" applyAlignment="1">
      <alignment horizontal="right" vertical="center"/>
    </xf>
    <xf numFmtId="191" fontId="26" fillId="0" borderId="18" xfId="324" applyNumberFormat="1" applyFont="1" applyFill="1" applyBorder="1" applyAlignment="1">
      <alignment horizontal="right" vertical="center"/>
      <protection/>
    </xf>
    <xf numFmtId="191" fontId="26" fillId="0" borderId="18" xfId="0" applyNumberFormat="1" applyFont="1" applyFill="1" applyBorder="1" applyAlignment="1">
      <alignment horizontal="right" vertical="center"/>
    </xf>
    <xf numFmtId="191" fontId="26" fillId="0" borderId="0" xfId="0" applyNumberFormat="1" applyFont="1" applyFill="1" applyBorder="1" applyAlignment="1">
      <alignment horizontal="right" vertical="center"/>
    </xf>
    <xf numFmtId="191" fontId="26" fillId="0" borderId="20" xfId="0" applyNumberFormat="1" applyFont="1" applyFill="1" applyBorder="1" applyAlignment="1">
      <alignment horizontal="right" vertical="center"/>
    </xf>
    <xf numFmtId="191" fontId="95" fillId="0" borderId="20" xfId="0" applyNumberFormat="1" applyFont="1" applyFill="1" applyBorder="1" applyAlignment="1">
      <alignment horizontal="right" vertical="center"/>
    </xf>
    <xf numFmtId="191" fontId="26" fillId="0" borderId="14" xfId="0" applyNumberFormat="1" applyFont="1" applyFill="1" applyBorder="1" applyAlignment="1">
      <alignment horizontal="right" vertical="center"/>
    </xf>
    <xf numFmtId="191" fontId="95" fillId="0" borderId="22" xfId="0" applyNumberFormat="1" applyFont="1" applyFill="1" applyBorder="1" applyAlignment="1">
      <alignment horizontal="right" vertical="center"/>
    </xf>
    <xf numFmtId="191" fontId="26" fillId="0" borderId="13" xfId="0" applyNumberFormat="1" applyFont="1" applyFill="1" applyBorder="1" applyAlignment="1">
      <alignment horizontal="right" vertical="center"/>
    </xf>
    <xf numFmtId="191" fontId="95" fillId="0" borderId="0" xfId="0" applyNumberFormat="1" applyFont="1" applyFill="1" applyBorder="1" applyAlignment="1">
      <alignment horizontal="right" vertical="center"/>
    </xf>
    <xf numFmtId="191" fontId="95" fillId="0" borderId="13" xfId="217" applyNumberFormat="1" applyFont="1" applyFill="1" applyBorder="1" applyAlignment="1">
      <alignment horizontal="right" vertical="center"/>
    </xf>
    <xf numFmtId="191" fontId="95" fillId="0" borderId="0" xfId="217" applyNumberFormat="1" applyFont="1" applyFill="1" applyBorder="1" applyAlignment="1">
      <alignment horizontal="right" vertical="center"/>
    </xf>
    <xf numFmtId="191" fontId="95" fillId="0" borderId="14" xfId="0" applyNumberFormat="1" applyFont="1" applyFill="1" applyBorder="1" applyAlignment="1">
      <alignment horizontal="right" vertical="center"/>
    </xf>
    <xf numFmtId="191" fontId="95" fillId="0" borderId="14" xfId="217" applyNumberFormat="1" applyFont="1" applyFill="1" applyBorder="1" applyAlignment="1">
      <alignment horizontal="right" vertical="center"/>
    </xf>
    <xf numFmtId="191" fontId="26" fillId="0" borderId="0" xfId="254" applyNumberFormat="1" applyFont="1" applyFill="1" applyBorder="1" applyAlignment="1" quotePrefix="1">
      <alignment horizontal="right" vertical="center"/>
    </xf>
    <xf numFmtId="191" fontId="26" fillId="0" borderId="22" xfId="254" applyNumberFormat="1" applyFont="1" applyFill="1" applyBorder="1" applyAlignment="1" quotePrefix="1">
      <alignment horizontal="right" vertical="center"/>
    </xf>
    <xf numFmtId="191" fontId="26" fillId="0" borderId="22" xfId="254" applyNumberFormat="1" applyFont="1" applyFill="1" applyBorder="1" applyAlignment="1">
      <alignment horizontal="right"/>
    </xf>
    <xf numFmtId="191" fontId="26" fillId="0" borderId="0" xfId="254" applyNumberFormat="1" applyFont="1" applyFill="1" applyBorder="1" applyAlignment="1">
      <alignment horizontal="right" vertical="center"/>
    </xf>
    <xf numFmtId="191" fontId="26" fillId="0" borderId="0" xfId="254" applyNumberFormat="1" applyFont="1" applyFill="1" applyBorder="1" applyAlignment="1">
      <alignment horizontal="right"/>
    </xf>
    <xf numFmtId="191" fontId="26" fillId="0" borderId="22" xfId="254" applyNumberFormat="1" applyFont="1" applyFill="1" applyBorder="1" applyAlignment="1">
      <alignment horizontal="right" vertical="center"/>
    </xf>
    <xf numFmtId="191" fontId="96" fillId="0" borderId="3" xfId="0" applyNumberFormat="1" applyFont="1" applyFill="1" applyBorder="1" applyAlignment="1">
      <alignment horizontal="right" vertical="center"/>
    </xf>
    <xf numFmtId="191" fontId="95" fillId="0" borderId="3" xfId="0" applyNumberFormat="1" applyFont="1" applyFill="1" applyBorder="1" applyAlignment="1">
      <alignment horizontal="right" vertical="center"/>
    </xf>
    <xf numFmtId="191" fontId="96" fillId="0" borderId="0" xfId="0" applyNumberFormat="1" applyFont="1" applyFill="1" applyBorder="1" applyAlignment="1">
      <alignment horizontal="right" vertical="center"/>
    </xf>
    <xf numFmtId="191" fontId="96" fillId="0" borderId="14" xfId="0" applyNumberFormat="1" applyFont="1" applyFill="1" applyBorder="1" applyAlignment="1">
      <alignment horizontal="right" vertical="center"/>
    </xf>
    <xf numFmtId="191" fontId="95" fillId="0" borderId="14" xfId="254" applyNumberFormat="1" applyFont="1" applyFill="1" applyBorder="1" applyAlignment="1">
      <alignment horizontal="right" vertical="center"/>
    </xf>
    <xf numFmtId="191" fontId="26" fillId="0" borderId="20" xfId="324" applyNumberFormat="1" applyFont="1" applyFill="1" applyBorder="1" applyAlignment="1">
      <alignment horizontal="right" vertical="center"/>
      <protection/>
    </xf>
    <xf numFmtId="191" fontId="24" fillId="0" borderId="0" xfId="0" applyNumberFormat="1" applyFont="1" applyFill="1" applyBorder="1" applyAlignment="1">
      <alignment/>
    </xf>
    <xf numFmtId="191" fontId="26" fillId="0" borderId="19" xfId="324" applyNumberFormat="1" applyFont="1" applyFill="1" applyBorder="1" applyAlignment="1">
      <alignment horizontal="right" vertical="center"/>
      <protection/>
    </xf>
    <xf numFmtId="191" fontId="26" fillId="0" borderId="0" xfId="324" applyNumberFormat="1" applyFont="1" applyFill="1" applyBorder="1" applyAlignment="1">
      <alignment horizontal="right" vertical="center"/>
      <protection/>
    </xf>
    <xf numFmtId="191" fontId="26" fillId="0" borderId="22" xfId="324" applyNumberFormat="1" applyFont="1" applyFill="1" applyBorder="1" applyAlignment="1">
      <alignment horizontal="right" vertical="center"/>
      <protection/>
    </xf>
    <xf numFmtId="191" fontId="26" fillId="0" borderId="18" xfId="217" applyNumberFormat="1" applyFont="1" applyFill="1" applyBorder="1" applyAlignment="1">
      <alignment horizontal="right" vertical="center"/>
    </xf>
    <xf numFmtId="191" fontId="26" fillId="0" borderId="19" xfId="217" applyNumberFormat="1" applyFont="1" applyFill="1" applyBorder="1" applyAlignment="1">
      <alignment horizontal="right" vertical="center"/>
    </xf>
    <xf numFmtId="191" fontId="26" fillId="0" borderId="14" xfId="324" applyNumberFormat="1" applyFont="1" applyFill="1" applyBorder="1" applyAlignment="1">
      <alignment horizontal="right" vertical="center"/>
      <protection/>
    </xf>
    <xf numFmtId="191" fontId="26" fillId="0" borderId="14" xfId="217" applyNumberFormat="1" applyFont="1" applyFill="1" applyBorder="1" applyAlignment="1">
      <alignment horizontal="right" vertical="center"/>
    </xf>
    <xf numFmtId="191" fontId="26" fillId="0" borderId="13" xfId="324" applyNumberFormat="1" applyFont="1" applyFill="1" applyBorder="1" applyAlignment="1">
      <alignment horizontal="right" vertical="center"/>
      <protection/>
    </xf>
    <xf numFmtId="191" fontId="24" fillId="0" borderId="20" xfId="0" applyNumberFormat="1" applyFont="1" applyFill="1" applyBorder="1" applyAlignment="1">
      <alignment/>
    </xf>
    <xf numFmtId="191" fontId="26" fillId="0" borderId="20" xfId="217" applyNumberFormat="1" applyFont="1" applyFill="1" applyBorder="1" applyAlignment="1">
      <alignment horizontal="right" vertical="center"/>
    </xf>
    <xf numFmtId="191" fontId="26" fillId="0" borderId="3" xfId="0" applyNumberFormat="1" applyFont="1" applyFill="1" applyBorder="1" applyAlignment="1">
      <alignment horizontal="right" vertical="center"/>
    </xf>
    <xf numFmtId="191" fontId="26" fillId="0" borderId="0" xfId="0" applyNumberFormat="1" applyFont="1" applyFill="1" applyBorder="1" applyAlignment="1">
      <alignment horizontal="center" vertical="center"/>
    </xf>
    <xf numFmtId="191" fontId="24" fillId="0" borderId="0" xfId="323" applyNumberFormat="1" applyFont="1" applyFill="1" applyBorder="1" applyAlignment="1">
      <alignment vertical="center"/>
      <protection/>
    </xf>
    <xf numFmtId="191" fontId="26" fillId="0" borderId="3" xfId="324" applyNumberFormat="1" applyFont="1" applyFill="1" applyBorder="1" applyAlignment="1">
      <alignment horizontal="left" vertical="center"/>
      <protection/>
    </xf>
    <xf numFmtId="191" fontId="26" fillId="0" borderId="0" xfId="324" applyNumberFormat="1" applyFont="1" applyFill="1" applyBorder="1" applyAlignment="1">
      <alignment horizontal="left" vertical="center"/>
      <protection/>
    </xf>
    <xf numFmtId="191" fontId="24" fillId="0" borderId="0" xfId="0" applyNumberFormat="1" applyFont="1" applyBorder="1" applyAlignment="1">
      <alignment/>
    </xf>
    <xf numFmtId="191" fontId="26" fillId="0" borderId="3" xfId="324" applyNumberFormat="1" applyFont="1" applyFill="1" applyBorder="1" applyAlignment="1">
      <alignment horizontal="right" vertical="center"/>
      <protection/>
    </xf>
    <xf numFmtId="191" fontId="26" fillId="0" borderId="19" xfId="254" applyNumberFormat="1" applyFont="1" applyFill="1" applyBorder="1" applyAlignment="1">
      <alignment horizontal="right" vertical="center"/>
    </xf>
    <xf numFmtId="191" fontId="26" fillId="0" borderId="22" xfId="217" applyNumberFormat="1" applyFont="1" applyFill="1" applyBorder="1" applyAlignment="1">
      <alignment horizontal="right" vertical="center"/>
    </xf>
    <xf numFmtId="191" fontId="24" fillId="0" borderId="13" xfId="0" applyNumberFormat="1" applyFont="1" applyFill="1" applyBorder="1" applyAlignment="1">
      <alignment vertical="center" shrinkToFit="1"/>
    </xf>
    <xf numFmtId="191" fontId="26" fillId="0" borderId="3" xfId="217" applyNumberFormat="1" applyFont="1" applyFill="1" applyBorder="1" applyAlignment="1">
      <alignment horizontal="right" vertical="center"/>
    </xf>
    <xf numFmtId="191" fontId="26" fillId="0" borderId="18" xfId="254" applyNumberFormat="1" applyFont="1" applyFill="1" applyBorder="1" applyAlignment="1">
      <alignment horizontal="right" vertical="center"/>
    </xf>
    <xf numFmtId="191" fontId="26" fillId="0" borderId="20" xfId="254" applyNumberFormat="1" applyFont="1" applyFill="1" applyBorder="1" applyAlignment="1">
      <alignment horizontal="right" vertical="center"/>
    </xf>
    <xf numFmtId="191" fontId="26" fillId="0" borderId="0" xfId="217" applyNumberFormat="1" applyFont="1" applyFill="1" applyBorder="1" applyAlignment="1" quotePrefix="1">
      <alignment horizontal="right" vertical="center"/>
    </xf>
    <xf numFmtId="191" fontId="26" fillId="0" borderId="18" xfId="324" applyNumberFormat="1" applyFont="1" applyFill="1" applyBorder="1" applyAlignment="1" quotePrefix="1">
      <alignment horizontal="right" vertical="center"/>
      <protection/>
    </xf>
    <xf numFmtId="191" fontId="26" fillId="0" borderId="0" xfId="324" applyNumberFormat="1" applyFont="1" applyFill="1" applyBorder="1" applyAlignment="1" quotePrefix="1">
      <alignment horizontal="right" vertical="center"/>
      <protection/>
    </xf>
    <xf numFmtId="191" fontId="26" fillId="0" borderId="18" xfId="217" applyNumberFormat="1" applyFont="1" applyFill="1" applyBorder="1" applyAlignment="1" quotePrefix="1">
      <alignment horizontal="right" vertical="center"/>
    </xf>
    <xf numFmtId="191" fontId="96" fillId="0" borderId="0" xfId="324" applyNumberFormat="1" applyFont="1" applyFill="1" applyBorder="1" applyAlignment="1">
      <alignment horizontal="right" vertical="center"/>
      <protection/>
    </xf>
    <xf numFmtId="191" fontId="26" fillId="0" borderId="22" xfId="0" applyNumberFormat="1" applyFont="1" applyFill="1" applyBorder="1" applyAlignment="1">
      <alignment horizontal="right" vertical="center"/>
    </xf>
    <xf numFmtId="176" fontId="26" fillId="0" borderId="13" xfId="323" applyNumberFormat="1" applyFont="1" applyFill="1" applyBorder="1" applyAlignment="1" quotePrefix="1">
      <alignment horizontal="right" vertical="center"/>
      <protection/>
    </xf>
    <xf numFmtId="176" fontId="26" fillId="0" borderId="0" xfId="323" applyNumberFormat="1" applyFont="1" applyFill="1" applyBorder="1" applyAlignment="1" quotePrefix="1">
      <alignment horizontal="right" vertical="center"/>
      <protection/>
    </xf>
    <xf numFmtId="176" fontId="26" fillId="0" borderId="19" xfId="323" applyNumberFormat="1" applyFont="1" applyFill="1" applyBorder="1" applyAlignment="1" quotePrefix="1">
      <alignment horizontal="right" vertical="center"/>
      <protection/>
    </xf>
    <xf numFmtId="176" fontId="26" fillId="0" borderId="20" xfId="323" applyNumberFormat="1" applyFont="1" applyFill="1" applyBorder="1" applyAlignment="1">
      <alignment horizontal="right" vertical="center"/>
      <protection/>
    </xf>
    <xf numFmtId="176" fontId="26" fillId="0" borderId="19" xfId="323" applyNumberFormat="1" applyFont="1" applyFill="1" applyBorder="1" applyAlignment="1">
      <alignment horizontal="right" vertical="center"/>
      <protection/>
    </xf>
    <xf numFmtId="176" fontId="26" fillId="0" borderId="21" xfId="323" applyNumberFormat="1" applyFont="1" applyFill="1" applyBorder="1" applyAlignment="1">
      <alignment horizontal="right" vertical="center"/>
      <protection/>
    </xf>
    <xf numFmtId="176" fontId="26" fillId="0" borderId="20" xfId="323" applyNumberFormat="1" applyFont="1" applyFill="1" applyBorder="1" applyAlignment="1" quotePrefix="1">
      <alignment horizontal="right" vertical="center"/>
      <protection/>
    </xf>
    <xf numFmtId="176" fontId="26" fillId="0" borderId="23" xfId="323" applyNumberFormat="1" applyFont="1" applyFill="1" applyBorder="1" applyAlignment="1">
      <alignment horizontal="right" vertical="center"/>
      <protection/>
    </xf>
    <xf numFmtId="38" fontId="26" fillId="0" borderId="21" xfId="0" applyNumberFormat="1" applyFont="1" applyFill="1" applyBorder="1" applyAlignment="1" quotePrefix="1">
      <alignment horizontal="right" vertical="center"/>
    </xf>
    <xf numFmtId="38" fontId="26" fillId="0" borderId="0" xfId="0" applyNumberFormat="1" applyFont="1" applyFill="1" applyBorder="1" applyAlignment="1" quotePrefix="1">
      <alignment horizontal="right" vertical="center"/>
    </xf>
    <xf numFmtId="38" fontId="26" fillId="0" borderId="19" xfId="254" applyFont="1" applyFill="1" applyBorder="1" applyAlignment="1">
      <alignment horizontal="right" vertical="center"/>
    </xf>
    <xf numFmtId="38" fontId="26" fillId="0" borderId="20" xfId="254" applyFont="1" applyFill="1" applyBorder="1" applyAlignment="1">
      <alignment horizontal="right" vertical="center"/>
    </xf>
    <xf numFmtId="178" fontId="26" fillId="0" borderId="0" xfId="0" applyNumberFormat="1" applyFont="1" applyFill="1" applyBorder="1" applyAlignment="1" quotePrefix="1">
      <alignment horizontal="right" vertical="center"/>
    </xf>
    <xf numFmtId="38" fontId="26" fillId="0" borderId="20" xfId="0" applyNumberFormat="1" applyFont="1" applyFill="1" applyBorder="1" applyAlignment="1" quotePrefix="1">
      <alignment horizontal="right" vertical="center"/>
    </xf>
    <xf numFmtId="38" fontId="26" fillId="0" borderId="19" xfId="0" applyNumberFormat="1" applyFont="1" applyFill="1" applyBorder="1" applyAlignment="1" quotePrefix="1">
      <alignment horizontal="right" vertical="center"/>
    </xf>
    <xf numFmtId="38" fontId="26" fillId="0" borderId="14" xfId="254" applyFont="1" applyFill="1" applyBorder="1" applyAlignment="1">
      <alignment horizontal="right" vertical="center"/>
    </xf>
    <xf numFmtId="0" fontId="26" fillId="0" borderId="13" xfId="0" applyNumberFormat="1" applyFont="1" applyFill="1" applyBorder="1" applyAlignment="1" quotePrefix="1">
      <alignment horizontal="right" vertical="center"/>
    </xf>
    <xf numFmtId="0" fontId="26" fillId="0" borderId="13" xfId="321" applyNumberFormat="1" applyFont="1" applyFill="1" applyBorder="1" applyAlignment="1">
      <alignment vertical="center"/>
      <protection/>
    </xf>
    <xf numFmtId="0" fontId="26" fillId="0" borderId="0" xfId="0" applyNumberFormat="1" applyFont="1" applyFill="1" applyBorder="1" applyAlignment="1" quotePrefix="1">
      <alignment horizontal="right" vertical="center"/>
    </xf>
    <xf numFmtId="176" fontId="96" fillId="0" borderId="18" xfId="0" applyNumberFormat="1" applyFont="1" applyFill="1" applyBorder="1" applyAlignment="1">
      <alignment vertical="center"/>
    </xf>
    <xf numFmtId="176" fontId="96" fillId="0" borderId="0" xfId="0" applyNumberFormat="1" applyFont="1" applyFill="1" applyBorder="1" applyAlignment="1">
      <alignment vertical="center" wrapText="1"/>
    </xf>
    <xf numFmtId="176" fontId="26" fillId="0" borderId="0" xfId="0" applyNumberFormat="1" applyFont="1" applyFill="1" applyBorder="1" applyAlignment="1">
      <alignment vertical="center"/>
    </xf>
    <xf numFmtId="3" fontId="26" fillId="0" borderId="0" xfId="0" applyNumberFormat="1" applyFont="1" applyFill="1" applyBorder="1" applyAlignment="1">
      <alignment vertical="center" wrapText="1"/>
    </xf>
    <xf numFmtId="176" fontId="96" fillId="0" borderId="0" xfId="0" applyNumberFormat="1" applyFont="1" applyFill="1" applyBorder="1" applyAlignment="1">
      <alignment horizontal="right" vertical="center" wrapText="1"/>
    </xf>
    <xf numFmtId="176" fontId="26" fillId="0" borderId="18" xfId="0" applyNumberFormat="1" applyFont="1" applyFill="1" applyBorder="1" applyAlignment="1">
      <alignment vertical="center"/>
    </xf>
    <xf numFmtId="3" fontId="26" fillId="0" borderId="18" xfId="0" applyNumberFormat="1" applyFont="1" applyFill="1" applyBorder="1" applyAlignment="1">
      <alignment/>
    </xf>
    <xf numFmtId="176" fontId="96" fillId="0" borderId="0" xfId="0" applyNumberFormat="1" applyFont="1" applyFill="1" applyBorder="1" applyAlignment="1">
      <alignment/>
    </xf>
    <xf numFmtId="176" fontId="96" fillId="0" borderId="0" xfId="0" applyNumberFormat="1" applyFont="1" applyFill="1" applyBorder="1" applyAlignment="1">
      <alignment vertical="center"/>
    </xf>
    <xf numFmtId="3" fontId="26" fillId="0" borderId="0" xfId="0" applyNumberFormat="1" applyFont="1" applyFill="1" applyBorder="1" applyAlignment="1">
      <alignment/>
    </xf>
    <xf numFmtId="3" fontId="95" fillId="0" borderId="0" xfId="0" applyNumberFormat="1" applyFont="1" applyFill="1" applyBorder="1" applyAlignment="1">
      <alignment/>
    </xf>
    <xf numFmtId="176" fontId="95" fillId="0" borderId="0" xfId="0" applyNumberFormat="1" applyFont="1" applyFill="1" applyBorder="1" applyAlignment="1">
      <alignment/>
    </xf>
    <xf numFmtId="176" fontId="96" fillId="0" borderId="14" xfId="0" applyNumberFormat="1" applyFont="1" applyFill="1" applyBorder="1" applyAlignment="1">
      <alignment vertical="center"/>
    </xf>
    <xf numFmtId="3" fontId="26" fillId="0" borderId="14" xfId="0" applyNumberFormat="1" applyFont="1" applyFill="1" applyBorder="1" applyAlignment="1">
      <alignment/>
    </xf>
    <xf numFmtId="191" fontId="24" fillId="0" borderId="0" xfId="0" applyNumberFormat="1" applyFont="1" applyBorder="1" applyAlignment="1">
      <alignment/>
    </xf>
    <xf numFmtId="176" fontId="26" fillId="0" borderId="22" xfId="323" applyNumberFormat="1" applyFont="1" applyFill="1" applyBorder="1" applyAlignment="1">
      <alignment horizontal="right" vertical="center"/>
      <protection/>
    </xf>
    <xf numFmtId="176" fontId="24" fillId="0" borderId="20" xfId="324" applyNumberFormat="1" applyFont="1" applyFill="1" applyBorder="1" applyAlignment="1">
      <alignment vertical="center"/>
      <protection/>
    </xf>
    <xf numFmtId="0" fontId="24" fillId="0" borderId="20" xfId="0" applyFont="1" applyFill="1" applyBorder="1" applyAlignment="1">
      <alignment vertical="center"/>
    </xf>
    <xf numFmtId="176" fontId="24" fillId="0" borderId="19" xfId="324" applyNumberFormat="1" applyFont="1" applyFill="1" applyBorder="1" applyAlignment="1">
      <alignment vertical="center"/>
      <protection/>
    </xf>
    <xf numFmtId="0" fontId="0" fillId="0" borderId="0" xfId="0" applyFont="1" applyAlignment="1">
      <alignment vertical="top"/>
    </xf>
    <xf numFmtId="0" fontId="22" fillId="0" borderId="0" xfId="0" applyNumberFormat="1" applyFont="1" applyFill="1" applyAlignment="1">
      <alignment vertical="top" wrapText="1"/>
    </xf>
    <xf numFmtId="0" fontId="22" fillId="0" borderId="0" xfId="0" applyFont="1" applyFill="1" applyBorder="1" applyAlignment="1">
      <alignment horizontal="left" vertical="top" wrapText="1"/>
    </xf>
    <xf numFmtId="0" fontId="22" fillId="0" borderId="0" xfId="0" applyNumberFormat="1" applyFont="1" applyFill="1" applyAlignment="1">
      <alignment horizontal="left" vertical="top" wrapText="1"/>
    </xf>
    <xf numFmtId="0" fontId="22" fillId="0" borderId="0" xfId="0" applyFont="1" applyFill="1" applyAlignment="1">
      <alignment horizontal="left" vertical="top" wrapText="1"/>
    </xf>
    <xf numFmtId="0" fontId="24" fillId="0" borderId="20" xfId="0" applyFont="1" applyFill="1" applyBorder="1" applyAlignment="1">
      <alignment horizontal="center" vertical="center"/>
    </xf>
    <xf numFmtId="0" fontId="24" fillId="0" borderId="14" xfId="0" applyFont="1" applyFill="1" applyBorder="1" applyAlignment="1">
      <alignment horizontal="center" vertical="center"/>
    </xf>
    <xf numFmtId="0" fontId="22" fillId="0" borderId="0" xfId="323" applyFont="1" applyFill="1" applyAlignment="1" quotePrefix="1">
      <alignment horizontal="center" vertical="top"/>
      <protection/>
    </xf>
    <xf numFmtId="0" fontId="0" fillId="0" borderId="0" xfId="0" applyFont="1" applyAlignment="1">
      <alignment horizontal="left" vertical="top" wrapText="1"/>
    </xf>
    <xf numFmtId="0" fontId="14" fillId="0" borderId="0" xfId="323" applyNumberFormat="1" applyFont="1" applyFill="1" applyAlignment="1">
      <alignment vertical="top" wrapText="1"/>
      <protection/>
    </xf>
    <xf numFmtId="0" fontId="13" fillId="0" borderId="13" xfId="0" applyFont="1" applyFill="1" applyBorder="1" applyAlignment="1">
      <alignment vertical="center"/>
    </xf>
    <xf numFmtId="0" fontId="13" fillId="0" borderId="13" xfId="323" applyFont="1" applyFill="1" applyBorder="1" applyAlignment="1">
      <alignment vertical="center"/>
      <protection/>
    </xf>
    <xf numFmtId="0" fontId="13" fillId="0" borderId="0" xfId="0" applyFont="1" applyFill="1" applyBorder="1" applyAlignment="1">
      <alignment vertical="center"/>
    </xf>
    <xf numFmtId="178" fontId="16" fillId="0" borderId="0" xfId="0" applyNumberFormat="1" applyFont="1" applyFill="1" applyBorder="1" applyAlignment="1" quotePrefix="1">
      <alignment horizontal="right" vertical="center"/>
    </xf>
    <xf numFmtId="0" fontId="28" fillId="0" borderId="0" xfId="321" applyFont="1" applyFill="1" applyBorder="1" applyAlignment="1">
      <alignment horizontal="left" vertical="center" shrinkToFit="1"/>
      <protection/>
    </xf>
    <xf numFmtId="38" fontId="15" fillId="0" borderId="0" xfId="0" applyNumberFormat="1" applyFont="1" applyFill="1" applyBorder="1" applyAlignment="1" quotePrefix="1">
      <alignment horizontal="right" vertical="center"/>
    </xf>
    <xf numFmtId="0" fontId="28" fillId="0" borderId="0" xfId="323" applyFont="1" applyFill="1" applyBorder="1" applyAlignment="1">
      <alignment horizontal="center" vertical="center"/>
      <protection/>
    </xf>
    <xf numFmtId="0" fontId="22" fillId="0" borderId="19" xfId="323" applyFont="1" applyFill="1" applyBorder="1" applyAlignment="1">
      <alignment vertical="center"/>
      <protection/>
    </xf>
    <xf numFmtId="0" fontId="28" fillId="0" borderId="19" xfId="323" applyFont="1" applyFill="1" applyBorder="1" applyAlignment="1">
      <alignment horizontal="center" vertical="center"/>
      <protection/>
    </xf>
    <xf numFmtId="0" fontId="27" fillId="0" borderId="19" xfId="323" applyFont="1" applyFill="1" applyBorder="1" applyAlignment="1">
      <alignment vertical="center"/>
      <protection/>
    </xf>
    <xf numFmtId="38" fontId="15" fillId="0" borderId="0" xfId="254" applyFont="1" applyFill="1" applyBorder="1" applyAlignment="1">
      <alignment horizontal="right" vertical="center"/>
    </xf>
    <xf numFmtId="0" fontId="27" fillId="0" borderId="0" xfId="323" applyFont="1" applyFill="1" applyBorder="1" applyAlignment="1">
      <alignment vertical="center"/>
      <protection/>
    </xf>
    <xf numFmtId="178" fontId="15" fillId="0" borderId="0" xfId="0" applyNumberFormat="1" applyFont="1" applyFill="1" applyBorder="1" applyAlignment="1" quotePrefix="1">
      <alignment horizontal="right" vertical="center"/>
    </xf>
    <xf numFmtId="38" fontId="16" fillId="0" borderId="0" xfId="0" applyNumberFormat="1" applyFont="1" applyFill="1" applyBorder="1" applyAlignment="1">
      <alignment/>
    </xf>
    <xf numFmtId="38" fontId="16" fillId="0" borderId="0" xfId="254" applyFont="1" applyFill="1" applyBorder="1" applyAlignment="1">
      <alignment vertical="center"/>
    </xf>
    <xf numFmtId="0" fontId="28" fillId="0" borderId="14" xfId="323" applyFont="1" applyFill="1" applyBorder="1" applyAlignment="1">
      <alignment vertical="center"/>
      <protection/>
    </xf>
    <xf numFmtId="0" fontId="5" fillId="0" borderId="14" xfId="323" applyFont="1" applyFill="1" applyBorder="1" applyAlignment="1">
      <alignment vertical="center"/>
      <protection/>
    </xf>
    <xf numFmtId="191" fontId="26" fillId="0" borderId="0" xfId="217" applyNumberFormat="1" applyFont="1" applyFill="1" applyBorder="1" applyAlignment="1">
      <alignment horizontal="right" vertical="center"/>
    </xf>
    <xf numFmtId="191" fontId="26" fillId="0" borderId="21" xfId="324" applyNumberFormat="1" applyFont="1" applyFill="1" applyBorder="1" applyAlignment="1">
      <alignment horizontal="right" vertical="center"/>
      <protection/>
    </xf>
    <xf numFmtId="191" fontId="26" fillId="0" borderId="21" xfId="254" applyNumberFormat="1" applyFont="1" applyFill="1" applyBorder="1" applyAlignment="1" quotePrefix="1">
      <alignment horizontal="right" vertical="center"/>
    </xf>
    <xf numFmtId="191" fontId="26" fillId="0" borderId="21" xfId="254" applyNumberFormat="1" applyFont="1" applyFill="1" applyBorder="1" applyAlignment="1">
      <alignment horizontal="right"/>
    </xf>
    <xf numFmtId="191" fontId="26" fillId="0" borderId="21" xfId="254" applyNumberFormat="1" applyFont="1" applyFill="1" applyBorder="1" applyAlignment="1">
      <alignment horizontal="right" vertical="center"/>
    </xf>
    <xf numFmtId="191" fontId="26" fillId="0" borderId="21" xfId="217" applyNumberFormat="1" applyFont="1" applyFill="1" applyBorder="1" applyAlignment="1">
      <alignment horizontal="right" vertical="center"/>
    </xf>
    <xf numFmtId="191" fontId="26" fillId="0" borderId="21" xfId="324" applyNumberFormat="1" applyFont="1" applyFill="1" applyBorder="1" applyAlignment="1" quotePrefix="1">
      <alignment horizontal="right" vertical="center"/>
      <protection/>
    </xf>
    <xf numFmtId="189" fontId="26" fillId="0" borderId="19" xfId="217" applyNumberFormat="1" applyFont="1" applyFill="1" applyBorder="1" applyAlignment="1">
      <alignment horizontal="right" vertical="center"/>
    </xf>
    <xf numFmtId="189" fontId="26" fillId="0" borderId="14" xfId="217" applyNumberFormat="1" applyFont="1" applyFill="1" applyBorder="1" applyAlignment="1">
      <alignment horizontal="right" vertical="center"/>
    </xf>
    <xf numFmtId="191" fontId="96" fillId="0" borderId="21" xfId="324" applyNumberFormat="1" applyFont="1" applyFill="1" applyBorder="1" applyAlignment="1">
      <alignment horizontal="right" vertical="center"/>
      <protection/>
    </xf>
    <xf numFmtId="176" fontId="96" fillId="0" borderId="18" xfId="0" applyNumberFormat="1" applyFont="1" applyFill="1" applyBorder="1" applyAlignment="1">
      <alignment horizontal="right" vertical="center"/>
    </xf>
    <xf numFmtId="3" fontId="26" fillId="0" borderId="0" xfId="0" applyNumberFormat="1" applyFont="1" applyFill="1" applyBorder="1" applyAlignment="1">
      <alignment horizontal="right" vertical="center" wrapText="1"/>
    </xf>
    <xf numFmtId="176" fontId="96" fillId="0" borderId="0" xfId="0" applyNumberFormat="1" applyFont="1" applyFill="1" applyBorder="1" applyAlignment="1">
      <alignment horizontal="right" vertical="center"/>
    </xf>
    <xf numFmtId="3" fontId="26" fillId="0" borderId="0" xfId="0" applyNumberFormat="1" applyFont="1" applyFill="1" applyBorder="1" applyAlignment="1">
      <alignment horizontal="right"/>
    </xf>
    <xf numFmtId="3" fontId="95" fillId="0" borderId="0" xfId="0" applyNumberFormat="1" applyFont="1" applyFill="1" applyBorder="1" applyAlignment="1">
      <alignment horizontal="right"/>
    </xf>
    <xf numFmtId="176" fontId="96" fillId="0" borderId="14" xfId="0" applyNumberFormat="1" applyFont="1" applyFill="1" applyBorder="1" applyAlignment="1">
      <alignment horizontal="right" vertical="center"/>
    </xf>
    <xf numFmtId="3" fontId="26" fillId="0" borderId="14" xfId="0" applyNumberFormat="1" applyFont="1" applyFill="1" applyBorder="1" applyAlignment="1">
      <alignment horizontal="right"/>
    </xf>
    <xf numFmtId="6" fontId="21" fillId="0" borderId="24" xfId="305" applyFont="1" applyFill="1" applyBorder="1" applyAlignment="1">
      <alignment horizontal="left" vertical="center" wrapText="1"/>
    </xf>
    <xf numFmtId="6" fontId="21" fillId="0" borderId="13" xfId="305" applyFont="1" applyFill="1" applyBorder="1" applyAlignment="1">
      <alignment horizontal="left" vertical="center" wrapText="1"/>
    </xf>
    <xf numFmtId="6" fontId="21" fillId="0" borderId="25" xfId="305" applyFont="1" applyFill="1" applyBorder="1" applyAlignment="1">
      <alignment horizontal="left" vertical="center" wrapText="1"/>
    </xf>
    <xf numFmtId="6" fontId="21" fillId="0" borderId="15" xfId="305" applyFont="1" applyFill="1" applyBorder="1" applyAlignment="1">
      <alignment horizontal="left" vertical="center" wrapText="1"/>
    </xf>
    <xf numFmtId="6" fontId="21" fillId="0" borderId="0" xfId="305" applyFont="1" applyFill="1" applyBorder="1" applyAlignment="1">
      <alignment horizontal="left" vertical="center" wrapText="1"/>
    </xf>
    <xf numFmtId="6" fontId="21" fillId="0" borderId="16" xfId="305" applyFont="1" applyFill="1" applyBorder="1" applyAlignment="1">
      <alignment horizontal="left" vertical="center" wrapText="1"/>
    </xf>
    <xf numFmtId="6" fontId="21" fillId="0" borderId="1" xfId="305" applyFont="1" applyFill="1" applyBorder="1" applyAlignment="1">
      <alignment horizontal="left" vertical="center" wrapText="1"/>
    </xf>
    <xf numFmtId="6" fontId="21" fillId="0" borderId="14" xfId="305" applyFont="1" applyFill="1" applyBorder="1" applyAlignment="1">
      <alignment horizontal="left" vertical="center" wrapText="1"/>
    </xf>
    <xf numFmtId="6" fontId="21" fillId="0" borderId="17" xfId="305" applyFont="1" applyFill="1" applyBorder="1" applyAlignment="1">
      <alignment horizontal="left" vertical="center" wrapText="1"/>
    </xf>
    <xf numFmtId="0" fontId="25" fillId="0" borderId="0" xfId="0" applyFont="1" applyFill="1" applyAlignment="1">
      <alignment horizontal="center"/>
    </xf>
    <xf numFmtId="0" fontId="88" fillId="0" borderId="0" xfId="0" applyFont="1" applyFill="1" applyAlignment="1">
      <alignment horizontal="center"/>
    </xf>
    <xf numFmtId="0" fontId="88" fillId="0" borderId="0" xfId="0" applyFont="1" applyFill="1" applyBorder="1" applyAlignment="1">
      <alignment horizontal="center"/>
    </xf>
    <xf numFmtId="49" fontId="21" fillId="0" borderId="0" xfId="0" applyNumberFormat="1" applyFont="1" applyFill="1" applyAlignment="1">
      <alignment horizontal="right"/>
    </xf>
    <xf numFmtId="0" fontId="24" fillId="0" borderId="0" xfId="0" applyFont="1" applyFill="1" applyAlignment="1">
      <alignment/>
    </xf>
    <xf numFmtId="0" fontId="24" fillId="0" borderId="0" xfId="0" applyFont="1" applyAlignment="1">
      <alignment horizontal="center"/>
    </xf>
    <xf numFmtId="0" fontId="24" fillId="0" borderId="0" xfId="0" applyFont="1" applyFill="1" applyAlignment="1">
      <alignment horizontal="right"/>
    </xf>
    <xf numFmtId="188" fontId="21" fillId="0" borderId="18" xfId="0" applyNumberFormat="1" applyFont="1" applyFill="1" applyBorder="1" applyAlignment="1">
      <alignment horizontal="center" vertical="center"/>
    </xf>
    <xf numFmtId="0" fontId="24" fillId="0" borderId="0" xfId="0" applyFont="1" applyFill="1" applyBorder="1" applyAlignment="1" quotePrefix="1">
      <alignment horizontal="left" vertical="top" wrapText="1"/>
    </xf>
    <xf numFmtId="0" fontId="0" fillId="0" borderId="0" xfId="0" applyFont="1" applyFill="1" applyAlignment="1">
      <alignment horizontal="left" vertical="top" wrapText="1"/>
    </xf>
    <xf numFmtId="0" fontId="23" fillId="0" borderId="0" xfId="0" applyFont="1" applyFill="1" applyBorder="1" applyAlignment="1">
      <alignment horizontal="left" vertical="center"/>
    </xf>
    <xf numFmtId="0" fontId="24" fillId="0" borderId="0" xfId="323" applyFont="1" applyFill="1" applyAlignment="1">
      <alignment horizontal="left" vertical="top" wrapText="1"/>
      <protection/>
    </xf>
    <xf numFmtId="0" fontId="23" fillId="0" borderId="0" xfId="0" applyFont="1" applyFill="1" applyBorder="1" applyAlignment="1">
      <alignment horizontal="center" vertical="center"/>
    </xf>
    <xf numFmtId="176" fontId="23" fillId="0" borderId="22" xfId="324" applyNumberFormat="1" applyFont="1" applyFill="1" applyBorder="1" applyAlignment="1">
      <alignment vertical="center" shrinkToFit="1"/>
      <protection/>
    </xf>
    <xf numFmtId="176" fontId="23" fillId="0" borderId="21" xfId="324" applyNumberFormat="1" applyFont="1" applyFill="1" applyBorder="1" applyAlignment="1">
      <alignment vertical="center" shrinkToFit="1"/>
      <protection/>
    </xf>
    <xf numFmtId="188" fontId="23" fillId="34" borderId="3" xfId="0" applyNumberFormat="1" applyFont="1" applyFill="1" applyBorder="1" applyAlignment="1">
      <alignment horizontal="center" vertical="center"/>
    </xf>
    <xf numFmtId="0" fontId="21" fillId="0" borderId="0" xfId="323" applyFont="1" applyFill="1" applyBorder="1" applyAlignment="1">
      <alignment horizontal="left" vertical="center" wrapText="1"/>
      <protection/>
    </xf>
    <xf numFmtId="0" fontId="23" fillId="0" borderId="13" xfId="0" applyFont="1" applyFill="1" applyBorder="1" applyAlignment="1">
      <alignment horizontal="center" vertical="center"/>
    </xf>
    <xf numFmtId="0" fontId="88" fillId="0" borderId="14" xfId="323" applyFont="1" applyFill="1" applyBorder="1" applyAlignment="1">
      <alignment horizontal="left" vertical="center"/>
      <protection/>
    </xf>
    <xf numFmtId="0" fontId="88" fillId="0" borderId="0" xfId="323" applyFont="1" applyFill="1" applyBorder="1" applyAlignment="1">
      <alignment horizontal="left" vertical="center"/>
      <protection/>
    </xf>
    <xf numFmtId="0" fontId="90" fillId="0" borderId="14" xfId="323" applyFont="1" applyFill="1" applyBorder="1" applyAlignment="1">
      <alignment horizontal="left" vertical="center"/>
      <protection/>
    </xf>
    <xf numFmtId="0" fontId="88" fillId="0" borderId="0" xfId="321" applyFont="1" applyFill="1" applyBorder="1" applyAlignment="1">
      <alignment horizontal="left" vertical="center"/>
      <protection/>
    </xf>
    <xf numFmtId="0" fontId="90" fillId="0" borderId="21" xfId="323" applyFont="1" applyFill="1" applyBorder="1" applyAlignment="1">
      <alignment horizontal="left" vertical="center"/>
      <protection/>
    </xf>
    <xf numFmtId="0" fontId="88" fillId="0" borderId="13" xfId="321" applyFont="1" applyFill="1" applyBorder="1" applyAlignment="1">
      <alignment horizontal="left" vertical="center"/>
      <protection/>
    </xf>
    <xf numFmtId="176" fontId="97" fillId="0" borderId="21" xfId="324" applyNumberFormat="1" applyFont="1" applyFill="1" applyBorder="1" applyAlignment="1">
      <alignment horizontal="left" vertical="center" shrinkToFit="1"/>
      <protection/>
    </xf>
    <xf numFmtId="0" fontId="88" fillId="0" borderId="3" xfId="321" applyFont="1" applyFill="1" applyBorder="1" applyAlignment="1">
      <alignment horizontal="left" vertical="center"/>
      <protection/>
    </xf>
    <xf numFmtId="0" fontId="90" fillId="0" borderId="14" xfId="321" applyFont="1" applyFill="1" applyBorder="1" applyAlignment="1">
      <alignment horizontal="left" vertical="center" shrinkToFit="1"/>
      <protection/>
    </xf>
    <xf numFmtId="0" fontId="88" fillId="0" borderId="3" xfId="323" applyFont="1" applyFill="1" applyBorder="1" applyAlignment="1">
      <alignment horizontal="left" vertical="center"/>
      <protection/>
    </xf>
    <xf numFmtId="0" fontId="93" fillId="0" borderId="0" xfId="323" applyFont="1" applyFill="1" applyAlignment="1">
      <alignment horizontal="left" vertical="center"/>
      <protection/>
    </xf>
    <xf numFmtId="0" fontId="90" fillId="0" borderId="19" xfId="323" applyFont="1" applyFill="1" applyBorder="1" applyAlignment="1">
      <alignment horizontal="left" vertical="center"/>
      <protection/>
    </xf>
    <xf numFmtId="0" fontId="90" fillId="0" borderId="0" xfId="323" applyFont="1" applyFill="1" applyBorder="1" applyAlignment="1">
      <alignment horizontal="left" vertical="center"/>
      <protection/>
    </xf>
    <xf numFmtId="0" fontId="23" fillId="0" borderId="0" xfId="0" applyFont="1" applyFill="1" applyAlignment="1">
      <alignment horizontal="left" vertical="center"/>
    </xf>
    <xf numFmtId="179" fontId="23" fillId="0" borderId="13" xfId="0" applyNumberFormat="1" applyFont="1" applyFill="1" applyBorder="1" applyAlignment="1">
      <alignment horizontal="left" vertical="center"/>
    </xf>
    <xf numFmtId="176" fontId="23" fillId="0" borderId="13" xfId="325" applyNumberFormat="1" applyFont="1" applyFill="1" applyBorder="1" applyAlignment="1">
      <alignment horizontal="left" vertical="center" shrinkToFit="1"/>
      <protection/>
    </xf>
    <xf numFmtId="186" fontId="24" fillId="0" borderId="0" xfId="323" applyNumberFormat="1" applyFont="1" applyFill="1" applyBorder="1" applyAlignment="1">
      <alignment horizontal="left" vertical="top"/>
      <protection/>
    </xf>
    <xf numFmtId="176" fontId="24" fillId="0" borderId="19" xfId="324" applyNumberFormat="1" applyFont="1" applyFill="1" applyBorder="1" applyAlignment="1">
      <alignment vertical="center"/>
      <protection/>
    </xf>
    <xf numFmtId="0" fontId="24" fillId="0" borderId="19" xfId="0" applyFont="1" applyFill="1" applyBorder="1" applyAlignment="1">
      <alignment vertical="center"/>
    </xf>
    <xf numFmtId="0" fontId="24" fillId="0" borderId="22" xfId="0" applyFont="1" applyFill="1" applyBorder="1" applyAlignment="1">
      <alignment vertical="center" shrinkToFit="1"/>
    </xf>
    <xf numFmtId="0" fontId="22" fillId="0" borderId="0" xfId="323" applyFont="1" applyFill="1" applyBorder="1" applyAlignment="1">
      <alignment horizontal="left" vertical="top" wrapText="1"/>
      <protection/>
    </xf>
    <xf numFmtId="0" fontId="0" fillId="0" borderId="0" xfId="0" applyAlignment="1">
      <alignment/>
    </xf>
    <xf numFmtId="0" fontId="24" fillId="0" borderId="21" xfId="0" applyFont="1" applyFill="1" applyBorder="1" applyAlignment="1">
      <alignment vertical="center" shrinkToFit="1"/>
    </xf>
    <xf numFmtId="176" fontId="23" fillId="0" borderId="13" xfId="324" applyNumberFormat="1" applyFont="1" applyFill="1" applyBorder="1" applyAlignment="1">
      <alignment vertical="center" shrinkToFit="1"/>
      <protection/>
    </xf>
    <xf numFmtId="0" fontId="24" fillId="0" borderId="13" xfId="0" applyFont="1" applyFill="1" applyBorder="1" applyAlignment="1">
      <alignment vertical="center" shrinkToFit="1"/>
    </xf>
    <xf numFmtId="176" fontId="24" fillId="0" borderId="20" xfId="324" applyNumberFormat="1" applyFont="1" applyFill="1" applyBorder="1" applyAlignment="1">
      <alignment vertical="center"/>
      <protection/>
    </xf>
    <xf numFmtId="0" fontId="24" fillId="0" borderId="20" xfId="0" applyFont="1" applyFill="1" applyBorder="1" applyAlignment="1">
      <alignment vertical="center"/>
    </xf>
    <xf numFmtId="176" fontId="23" fillId="0" borderId="19" xfId="324" applyNumberFormat="1" applyFont="1" applyFill="1" applyBorder="1" applyAlignment="1">
      <alignment vertical="center" shrinkToFit="1"/>
      <protection/>
    </xf>
    <xf numFmtId="0" fontId="24" fillId="0" borderId="19" xfId="0" applyFont="1" applyFill="1" applyBorder="1" applyAlignment="1">
      <alignment vertical="center" shrinkToFit="1"/>
    </xf>
    <xf numFmtId="176" fontId="24" fillId="0" borderId="0" xfId="324" applyNumberFormat="1" applyFont="1" applyFill="1" applyBorder="1" applyAlignment="1">
      <alignment vertical="center"/>
      <protection/>
    </xf>
    <xf numFmtId="0" fontId="24" fillId="0" borderId="0" xfId="0" applyFont="1" applyFill="1" applyAlignment="1">
      <alignment vertical="center"/>
    </xf>
    <xf numFmtId="176" fontId="23" fillId="0" borderId="13" xfId="325" applyNumberFormat="1" applyFont="1" applyFill="1" applyBorder="1" applyAlignment="1">
      <alignment vertical="center" shrinkToFit="1"/>
      <protection/>
    </xf>
    <xf numFmtId="176" fontId="24" fillId="0" borderId="0" xfId="324" applyNumberFormat="1" applyFont="1" applyFill="1" applyBorder="1" applyAlignment="1">
      <alignment horizontal="left" vertical="center" wrapText="1"/>
      <protection/>
    </xf>
    <xf numFmtId="176" fontId="24" fillId="0" borderId="0" xfId="324" applyNumberFormat="1" applyFont="1" applyFill="1" applyBorder="1" applyAlignment="1">
      <alignment horizontal="left" vertical="center"/>
      <protection/>
    </xf>
    <xf numFmtId="176" fontId="23" fillId="0" borderId="18" xfId="324" applyNumberFormat="1" applyFont="1" applyFill="1" applyBorder="1" applyAlignment="1">
      <alignment vertical="center" shrinkToFit="1"/>
      <protection/>
    </xf>
    <xf numFmtId="0" fontId="24" fillId="0" borderId="18" xfId="0" applyFont="1" applyFill="1" applyBorder="1" applyAlignment="1">
      <alignment vertical="center" shrinkToFit="1"/>
    </xf>
    <xf numFmtId="0" fontId="24" fillId="0" borderId="0" xfId="0" applyFont="1" applyFill="1" applyAlignment="1">
      <alignment horizontal="left" vertical="top" wrapText="1"/>
    </xf>
    <xf numFmtId="0" fontId="0" fillId="0" borderId="0" xfId="0" applyAlignment="1">
      <alignment horizontal="left" vertical="top" wrapText="1"/>
    </xf>
    <xf numFmtId="191" fontId="26" fillId="0" borderId="0" xfId="217" applyNumberFormat="1" applyFont="1" applyFill="1" applyBorder="1" applyAlignment="1">
      <alignment horizontal="right" vertical="center"/>
    </xf>
    <xf numFmtId="176" fontId="24" fillId="0" borderId="19" xfId="324" applyNumberFormat="1" applyFont="1" applyFill="1" applyBorder="1" applyAlignment="1">
      <alignment vertical="center" shrinkToFit="1"/>
      <protection/>
    </xf>
    <xf numFmtId="176" fontId="24" fillId="0" borderId="0" xfId="324" applyNumberFormat="1" applyFont="1" applyFill="1" applyBorder="1" applyAlignment="1">
      <alignment vertical="center" shrinkToFit="1"/>
      <protection/>
    </xf>
    <xf numFmtId="0" fontId="24" fillId="0" borderId="0" xfId="0" applyFont="1" applyFill="1" applyAlignment="1">
      <alignment vertical="center" shrinkToFit="1"/>
    </xf>
    <xf numFmtId="176" fontId="24" fillId="0" borderId="20" xfId="324" applyNumberFormat="1" applyFont="1" applyFill="1" applyBorder="1" applyAlignment="1">
      <alignment vertical="center" shrinkToFit="1"/>
      <protection/>
    </xf>
    <xf numFmtId="0" fontId="24" fillId="0" borderId="20" xfId="0" applyFont="1" applyFill="1" applyBorder="1" applyAlignment="1">
      <alignment vertical="center" shrinkToFit="1"/>
    </xf>
    <xf numFmtId="0" fontId="22" fillId="0" borderId="0" xfId="0" applyFont="1" applyFill="1" applyAlignment="1">
      <alignment horizontal="center" vertical="top"/>
    </xf>
    <xf numFmtId="0" fontId="24" fillId="0" borderId="0" xfId="323" applyFont="1" applyFill="1" applyBorder="1" applyAlignment="1">
      <alignment horizontal="left" vertical="top" wrapText="1"/>
      <protection/>
    </xf>
    <xf numFmtId="0" fontId="24" fillId="0" borderId="0" xfId="0" applyFont="1" applyFill="1" applyBorder="1" applyAlignment="1">
      <alignment horizontal="left" vertical="top" wrapText="1"/>
    </xf>
    <xf numFmtId="176" fontId="24" fillId="0" borderId="0" xfId="324" applyNumberFormat="1" applyFont="1" applyFill="1" applyBorder="1" applyAlignment="1">
      <alignment vertical="center" wrapText="1"/>
      <protection/>
    </xf>
    <xf numFmtId="0" fontId="24" fillId="0" borderId="0" xfId="0" applyFont="1" applyFill="1" applyAlignment="1">
      <alignment vertical="center" wrapText="1"/>
    </xf>
    <xf numFmtId="0" fontId="21" fillId="0" borderId="0" xfId="323" applyFont="1" applyFill="1" applyAlignment="1">
      <alignment vertical="top" wrapText="1"/>
      <protection/>
    </xf>
    <xf numFmtId="0" fontId="24" fillId="0" borderId="0" xfId="0" applyFont="1" applyFill="1" applyAlignment="1">
      <alignment vertical="top" wrapText="1"/>
    </xf>
    <xf numFmtId="176" fontId="24" fillId="0" borderId="0" xfId="0" applyNumberFormat="1" applyFont="1" applyFill="1" applyBorder="1" applyAlignment="1">
      <alignment horizontal="left" vertical="center" shrinkToFit="1"/>
    </xf>
    <xf numFmtId="0" fontId="24" fillId="0" borderId="0" xfId="0" applyFont="1" applyFill="1" applyBorder="1" applyAlignment="1">
      <alignment horizontal="left" vertical="center" shrinkToFit="1"/>
    </xf>
    <xf numFmtId="176" fontId="23" fillId="0" borderId="21" xfId="0" applyNumberFormat="1" applyFont="1" applyFill="1" applyBorder="1" applyAlignment="1">
      <alignment vertical="center" shrinkToFit="1"/>
    </xf>
    <xf numFmtId="182" fontId="24" fillId="0" borderId="19" xfId="324" applyNumberFormat="1" applyFont="1" applyFill="1" applyBorder="1" applyAlignment="1">
      <alignment vertical="center" shrinkToFit="1"/>
      <protection/>
    </xf>
    <xf numFmtId="182" fontId="24" fillId="0" borderId="0" xfId="324" applyNumberFormat="1" applyFont="1" applyFill="1" applyBorder="1" applyAlignment="1">
      <alignment vertical="center" shrinkToFit="1"/>
      <protection/>
    </xf>
    <xf numFmtId="0" fontId="24" fillId="0" borderId="0" xfId="0" applyFont="1" applyFill="1" applyBorder="1" applyAlignment="1">
      <alignment vertical="center" shrinkToFit="1"/>
    </xf>
    <xf numFmtId="182" fontId="24" fillId="0" borderId="20" xfId="324" applyNumberFormat="1" applyFont="1" applyFill="1" applyBorder="1" applyAlignment="1">
      <alignment horizontal="left" vertical="center"/>
      <protection/>
    </xf>
    <xf numFmtId="182" fontId="23" fillId="0" borderId="19" xfId="324" applyNumberFormat="1" applyFont="1" applyFill="1" applyBorder="1" applyAlignment="1">
      <alignment vertical="center" shrinkToFit="1"/>
      <protection/>
    </xf>
    <xf numFmtId="0" fontId="24" fillId="0" borderId="0" xfId="323" applyFont="1" applyFill="1" applyBorder="1" applyAlignment="1">
      <alignment vertical="center" wrapText="1"/>
      <protection/>
    </xf>
    <xf numFmtId="0" fontId="24" fillId="0" borderId="0" xfId="0" applyFont="1" applyFill="1" applyBorder="1" applyAlignment="1">
      <alignment vertical="center" wrapText="1"/>
    </xf>
    <xf numFmtId="182" fontId="23" fillId="0" borderId="21" xfId="324" applyNumberFormat="1" applyFont="1" applyFill="1" applyBorder="1" applyAlignment="1">
      <alignment vertical="center" shrinkToFit="1"/>
      <protection/>
    </xf>
    <xf numFmtId="0" fontId="23" fillId="0" borderId="13" xfId="0" applyFont="1" applyFill="1" applyBorder="1" applyAlignment="1">
      <alignment vertical="center" shrinkToFit="1"/>
    </xf>
    <xf numFmtId="182" fontId="23" fillId="0" borderId="13" xfId="324" applyNumberFormat="1" applyFont="1" applyFill="1" applyBorder="1" applyAlignment="1">
      <alignment vertical="center" shrinkToFit="1"/>
      <protection/>
    </xf>
    <xf numFmtId="182" fontId="23" fillId="0" borderId="22" xfId="324" applyNumberFormat="1" applyFont="1" applyFill="1" applyBorder="1" applyAlignment="1">
      <alignment vertical="center" shrinkToFit="1"/>
      <protection/>
    </xf>
    <xf numFmtId="176" fontId="24" fillId="0" borderId="19" xfId="0" applyNumberFormat="1" applyFont="1" applyFill="1" applyBorder="1" applyAlignment="1">
      <alignment horizontal="left" vertical="center" shrinkToFit="1"/>
    </xf>
    <xf numFmtId="176" fontId="24" fillId="0" borderId="20" xfId="0" applyNumberFormat="1" applyFont="1" applyFill="1" applyBorder="1" applyAlignment="1">
      <alignment horizontal="left" vertical="center" shrinkToFit="1"/>
    </xf>
    <xf numFmtId="0" fontId="24" fillId="0" borderId="20" xfId="0" applyFont="1" applyFill="1" applyBorder="1" applyAlignment="1">
      <alignment horizontal="left" vertical="center" shrinkToFit="1"/>
    </xf>
    <xf numFmtId="176" fontId="23" fillId="0" borderId="22" xfId="0" applyNumberFormat="1" applyFont="1" applyFill="1" applyBorder="1" applyAlignment="1">
      <alignment vertical="center" shrinkToFit="1"/>
    </xf>
    <xf numFmtId="176" fontId="23" fillId="0" borderId="21" xfId="0" applyNumberFormat="1" applyFont="1" applyFill="1" applyBorder="1" applyAlignment="1">
      <alignment vertical="center"/>
    </xf>
    <xf numFmtId="0" fontId="23" fillId="0" borderId="21" xfId="0" applyFont="1" applyFill="1" applyBorder="1" applyAlignment="1">
      <alignment vertical="center"/>
    </xf>
    <xf numFmtId="0" fontId="28" fillId="0" borderId="20" xfId="323" applyFont="1" applyFill="1" applyBorder="1" applyAlignment="1">
      <alignment horizontal="left" vertical="center" shrinkToFit="1"/>
      <protection/>
    </xf>
    <xf numFmtId="0" fontId="22" fillId="0" borderId="0" xfId="0" applyFont="1" applyFill="1" applyBorder="1" applyAlignment="1">
      <alignment vertical="top" wrapText="1"/>
    </xf>
    <xf numFmtId="0" fontId="0" fillId="0" borderId="0" xfId="0" applyAlignment="1">
      <alignment vertical="top" wrapText="1"/>
    </xf>
    <xf numFmtId="0" fontId="22" fillId="0" borderId="0" xfId="0" applyFont="1" applyFill="1" applyAlignment="1">
      <alignment vertical="top" wrapText="1"/>
    </xf>
    <xf numFmtId="0" fontId="94" fillId="0" borderId="0" xfId="0" applyFont="1" applyFill="1" applyAlignment="1">
      <alignment horizontal="left" vertical="top" wrapText="1"/>
    </xf>
    <xf numFmtId="0" fontId="28" fillId="0" borderId="19" xfId="323" applyFont="1" applyFill="1" applyBorder="1" applyAlignment="1">
      <alignment vertical="center" shrinkToFit="1"/>
      <protection/>
    </xf>
    <xf numFmtId="0" fontId="28" fillId="0" borderId="19" xfId="323" applyFont="1" applyFill="1" applyBorder="1" applyAlignment="1">
      <alignment horizontal="left" vertical="center" wrapText="1"/>
      <protection/>
    </xf>
    <xf numFmtId="0" fontId="28" fillId="0" borderId="19" xfId="323" applyFont="1" applyFill="1" applyBorder="1" applyAlignment="1">
      <alignment horizontal="left" vertical="center" shrinkToFit="1"/>
      <protection/>
    </xf>
    <xf numFmtId="0" fontId="22" fillId="0" borderId="0" xfId="0" applyNumberFormat="1" applyFont="1" applyFill="1" applyAlignment="1">
      <alignment vertical="top" wrapText="1"/>
    </xf>
    <xf numFmtId="0" fontId="0" fillId="0" borderId="0" xfId="0" applyFont="1" applyAlignment="1">
      <alignment vertical="top"/>
    </xf>
    <xf numFmtId="0" fontId="22" fillId="0" borderId="0" xfId="0" applyFont="1" applyFill="1" applyBorder="1" applyAlignment="1">
      <alignment horizontal="left" vertical="top" wrapText="1"/>
    </xf>
    <xf numFmtId="0" fontId="0" fillId="0" borderId="0" xfId="0" applyFont="1" applyAlignment="1">
      <alignment/>
    </xf>
    <xf numFmtId="0" fontId="0" fillId="0" borderId="0" xfId="0" applyFont="1" applyAlignment="1">
      <alignment horizontal="left" vertical="top"/>
    </xf>
    <xf numFmtId="0" fontId="22" fillId="0" borderId="0" xfId="0" applyNumberFormat="1" applyFont="1" applyFill="1" applyAlignment="1">
      <alignment horizontal="left" vertical="top" wrapText="1"/>
    </xf>
    <xf numFmtId="0" fontId="22" fillId="0" borderId="0" xfId="0" applyFont="1" applyFill="1" applyAlignment="1">
      <alignment horizontal="left" vertical="top" wrapText="1"/>
    </xf>
    <xf numFmtId="0" fontId="22" fillId="0" borderId="0" xfId="0" applyFont="1" applyFill="1" applyAlignment="1">
      <alignment horizontal="left" vertical="top"/>
    </xf>
    <xf numFmtId="0" fontId="22" fillId="0" borderId="0" xfId="0" applyFont="1" applyAlignment="1">
      <alignment horizontal="left" vertical="top" wrapText="1"/>
    </xf>
    <xf numFmtId="0" fontId="22" fillId="0" borderId="0" xfId="0" applyFont="1" applyAlignment="1">
      <alignment horizontal="left" vertical="top"/>
    </xf>
    <xf numFmtId="0" fontId="22" fillId="0" borderId="0" xfId="0" applyFont="1" applyFill="1" applyAlignment="1">
      <alignment vertical="top"/>
    </xf>
    <xf numFmtId="0" fontId="24" fillId="0" borderId="19" xfId="323" applyFont="1" applyFill="1" applyBorder="1" applyAlignment="1">
      <alignment vertical="center" shrinkToFit="1"/>
      <protection/>
    </xf>
    <xf numFmtId="0" fontId="24" fillId="0" borderId="0" xfId="323" applyFont="1" applyFill="1" applyBorder="1" applyAlignment="1">
      <alignment horizontal="left" vertical="center" shrinkToFit="1"/>
      <protection/>
    </xf>
    <xf numFmtId="0" fontId="24" fillId="0" borderId="19" xfId="323" applyFont="1" applyFill="1" applyBorder="1" applyAlignment="1">
      <alignment horizontal="left" vertical="center" shrinkToFit="1"/>
      <protection/>
    </xf>
    <xf numFmtId="0" fontId="24" fillId="0" borderId="14" xfId="0" applyFont="1" applyFill="1" applyBorder="1" applyAlignment="1">
      <alignment horizontal="left" vertical="center" shrinkToFit="1"/>
    </xf>
    <xf numFmtId="0" fontId="31" fillId="0" borderId="0" xfId="323" applyNumberFormat="1" applyFont="1" applyFill="1" applyAlignment="1">
      <alignment horizontal="left" vertical="top" wrapText="1"/>
      <protection/>
    </xf>
    <xf numFmtId="0" fontId="22" fillId="0" borderId="21" xfId="0" applyFont="1" applyFill="1" applyBorder="1" applyAlignment="1">
      <alignment horizontal="left" vertical="center" wrapText="1"/>
    </xf>
    <xf numFmtId="0" fontId="22" fillId="0" borderId="19" xfId="323" applyFont="1" applyFill="1" applyBorder="1" applyAlignment="1">
      <alignment vertical="center"/>
      <protection/>
    </xf>
    <xf numFmtId="0" fontId="22" fillId="0" borderId="20" xfId="323" applyFont="1" applyFill="1" applyBorder="1" applyAlignment="1">
      <alignment vertical="center"/>
      <protection/>
    </xf>
    <xf numFmtId="0" fontId="28" fillId="0" borderId="13" xfId="321" applyFont="1" applyFill="1" applyBorder="1" applyAlignment="1">
      <alignment horizontal="left" vertical="center" shrinkToFit="1"/>
      <protection/>
    </xf>
    <xf numFmtId="0" fontId="28" fillId="0" borderId="19" xfId="321" applyFont="1" applyFill="1" applyBorder="1" applyAlignment="1">
      <alignment horizontal="left" vertical="center" shrinkToFit="1"/>
      <protection/>
    </xf>
    <xf numFmtId="0" fontId="28" fillId="0" borderId="13" xfId="323" applyFont="1" applyFill="1" applyBorder="1" applyAlignment="1">
      <alignment vertical="center" shrinkToFit="1"/>
      <protection/>
    </xf>
    <xf numFmtId="186" fontId="24" fillId="0" borderId="0" xfId="323" applyNumberFormat="1" applyFont="1" applyFill="1" applyBorder="1" applyAlignment="1" quotePrefix="1">
      <alignment horizontal="left" vertical="center" wrapText="1"/>
      <protection/>
    </xf>
    <xf numFmtId="0" fontId="24" fillId="0" borderId="0" xfId="0" applyFont="1" applyFill="1" applyAlignment="1">
      <alignment horizontal="left" vertical="center"/>
    </xf>
    <xf numFmtId="0" fontId="0" fillId="0" borderId="0" xfId="0" applyAlignment="1">
      <alignment horizontal="left" vertical="center"/>
    </xf>
    <xf numFmtId="0" fontId="22" fillId="0" borderId="0" xfId="0" applyFont="1" applyFill="1" applyBorder="1" applyAlignment="1">
      <alignment horizontal="left" vertical="center" wrapText="1"/>
    </xf>
  </cellXfs>
  <cellStyles count="320">
    <cellStyle name="Normal" xfId="0"/>
    <cellStyle name="11" xfId="15"/>
    <cellStyle name="20% - アクセント 1" xfId="16"/>
    <cellStyle name="20% - アクセント 1 2" xfId="17"/>
    <cellStyle name="20% - アクセント 1 3" xfId="18"/>
    <cellStyle name="20% - アクセント 1 4" xfId="19"/>
    <cellStyle name="20% - アクセント 1 5" xfId="20"/>
    <cellStyle name="20% - アクセント 1 6" xfId="21"/>
    <cellStyle name="20% - アクセント 1 7" xfId="22"/>
    <cellStyle name="20% - アクセント 2" xfId="23"/>
    <cellStyle name="20% - アクセント 2 2" xfId="24"/>
    <cellStyle name="20% - アクセント 2 3" xfId="25"/>
    <cellStyle name="20% - アクセント 2 4" xfId="26"/>
    <cellStyle name="20% - アクセント 2 5" xfId="27"/>
    <cellStyle name="20% - アクセント 2 6" xfId="28"/>
    <cellStyle name="20% - アクセント 2 7" xfId="29"/>
    <cellStyle name="20% - アクセント 3" xfId="30"/>
    <cellStyle name="20% - アクセント 3 2" xfId="31"/>
    <cellStyle name="20% - アクセント 3 3" xfId="32"/>
    <cellStyle name="20% - アクセント 3 4" xfId="33"/>
    <cellStyle name="20% - アクセント 3 5" xfId="34"/>
    <cellStyle name="20% - アクセント 3 6" xfId="35"/>
    <cellStyle name="20% - アクセント 3 7" xfId="36"/>
    <cellStyle name="20% - アクセント 4" xfId="37"/>
    <cellStyle name="20% - アクセント 4 2" xfId="38"/>
    <cellStyle name="20% - アクセント 4 3" xfId="39"/>
    <cellStyle name="20% - アクセント 4 4" xfId="40"/>
    <cellStyle name="20% - アクセント 4 5" xfId="41"/>
    <cellStyle name="20% - アクセント 4 6" xfId="42"/>
    <cellStyle name="20% - アクセント 4 7" xfId="43"/>
    <cellStyle name="20% - アクセント 5" xfId="44"/>
    <cellStyle name="20% - アクセント 5 2" xfId="45"/>
    <cellStyle name="20% - アクセント 5 3" xfId="46"/>
    <cellStyle name="20% - アクセント 5 4" xfId="47"/>
    <cellStyle name="20% - アクセント 5 5" xfId="48"/>
    <cellStyle name="20% - アクセント 5 6" xfId="49"/>
    <cellStyle name="20% - アクセント 5 7" xfId="50"/>
    <cellStyle name="20% - アクセント 6" xfId="51"/>
    <cellStyle name="20% - アクセント 6 2" xfId="52"/>
    <cellStyle name="20% - アクセント 6 3" xfId="53"/>
    <cellStyle name="20% - アクセント 6 4" xfId="54"/>
    <cellStyle name="20% - アクセント 6 5" xfId="55"/>
    <cellStyle name="20% - アクセント 6 6" xfId="56"/>
    <cellStyle name="20% - アクセント 6 7" xfId="57"/>
    <cellStyle name="40% - アクセント 1" xfId="58"/>
    <cellStyle name="40% - アクセント 1 2" xfId="59"/>
    <cellStyle name="40% - アクセント 1 3" xfId="60"/>
    <cellStyle name="40% - アクセント 1 4" xfId="61"/>
    <cellStyle name="40% - アクセント 1 5" xfId="62"/>
    <cellStyle name="40% - アクセント 1 6" xfId="63"/>
    <cellStyle name="40% - アクセント 1 7" xfId="64"/>
    <cellStyle name="40% - アクセント 2" xfId="65"/>
    <cellStyle name="40% - アクセント 2 2" xfId="66"/>
    <cellStyle name="40% - アクセント 2 3" xfId="67"/>
    <cellStyle name="40% - アクセント 2 4" xfId="68"/>
    <cellStyle name="40% - アクセント 2 5" xfId="69"/>
    <cellStyle name="40% - アクセント 2 6" xfId="70"/>
    <cellStyle name="40% - アクセント 2 7" xfId="71"/>
    <cellStyle name="40% - アクセント 3" xfId="72"/>
    <cellStyle name="40% - アクセント 3 2" xfId="73"/>
    <cellStyle name="40% - アクセント 3 3" xfId="74"/>
    <cellStyle name="40% - アクセント 3 4" xfId="75"/>
    <cellStyle name="40% - アクセント 3 5" xfId="76"/>
    <cellStyle name="40% - アクセント 3 6" xfId="77"/>
    <cellStyle name="40% - アクセント 3 7" xfId="78"/>
    <cellStyle name="40% - アクセント 4" xfId="79"/>
    <cellStyle name="40% - アクセント 4 2" xfId="80"/>
    <cellStyle name="40% - アクセント 4 3" xfId="81"/>
    <cellStyle name="40% - アクセント 4 4" xfId="82"/>
    <cellStyle name="40% - アクセント 4 5" xfId="83"/>
    <cellStyle name="40% - アクセント 4 6" xfId="84"/>
    <cellStyle name="40% - アクセント 4 7" xfId="85"/>
    <cellStyle name="40% - アクセント 5" xfId="86"/>
    <cellStyle name="40% - アクセント 5 2" xfId="87"/>
    <cellStyle name="40% - アクセント 5 3" xfId="88"/>
    <cellStyle name="40% - アクセント 5 4" xfId="89"/>
    <cellStyle name="40% - アクセント 5 5" xfId="90"/>
    <cellStyle name="40% - アクセント 5 6" xfId="91"/>
    <cellStyle name="40% - アクセント 5 7" xfId="92"/>
    <cellStyle name="40% - アクセント 6" xfId="93"/>
    <cellStyle name="40% - アクセント 6 2" xfId="94"/>
    <cellStyle name="40% - アクセント 6 3" xfId="95"/>
    <cellStyle name="40% - アクセント 6 4" xfId="96"/>
    <cellStyle name="40% - アクセント 6 5" xfId="97"/>
    <cellStyle name="40% - アクセント 6 6" xfId="98"/>
    <cellStyle name="40% - アクセント 6 7" xfId="99"/>
    <cellStyle name="60% - アクセント 1" xfId="100"/>
    <cellStyle name="60% - アクセント 1 2" xfId="101"/>
    <cellStyle name="60% - アクセント 1 3" xfId="102"/>
    <cellStyle name="60% - アクセント 1 4" xfId="103"/>
    <cellStyle name="60% - アクセント 1 5" xfId="104"/>
    <cellStyle name="60% - アクセント 1 6" xfId="105"/>
    <cellStyle name="60% - アクセント 1 7" xfId="106"/>
    <cellStyle name="60% - アクセント 2" xfId="107"/>
    <cellStyle name="60% - アクセント 2 2" xfId="108"/>
    <cellStyle name="60% - アクセント 2 3" xfId="109"/>
    <cellStyle name="60% - アクセント 2 4" xfId="110"/>
    <cellStyle name="60% - アクセント 2 5" xfId="111"/>
    <cellStyle name="60% - アクセント 2 6" xfId="112"/>
    <cellStyle name="60% - アクセント 2 7" xfId="113"/>
    <cellStyle name="60% - アクセント 3" xfId="114"/>
    <cellStyle name="60% - アクセント 3 2" xfId="115"/>
    <cellStyle name="60% - アクセント 3 3" xfId="116"/>
    <cellStyle name="60% - アクセント 3 4" xfId="117"/>
    <cellStyle name="60% - アクセント 3 5" xfId="118"/>
    <cellStyle name="60% - アクセント 3 6" xfId="119"/>
    <cellStyle name="60% - アクセント 3 7" xfId="120"/>
    <cellStyle name="60% - アクセント 4" xfId="121"/>
    <cellStyle name="60% - アクセント 4 2" xfId="122"/>
    <cellStyle name="60% - アクセント 4 3" xfId="123"/>
    <cellStyle name="60% - アクセント 4 4" xfId="124"/>
    <cellStyle name="60% - アクセント 4 5" xfId="125"/>
    <cellStyle name="60% - アクセント 4 6" xfId="126"/>
    <cellStyle name="60% - アクセント 4 7" xfId="127"/>
    <cellStyle name="60% - アクセント 5" xfId="128"/>
    <cellStyle name="60% - アクセント 5 2" xfId="129"/>
    <cellStyle name="60% - アクセント 5 3" xfId="130"/>
    <cellStyle name="60% - アクセント 5 4" xfId="131"/>
    <cellStyle name="60% - アクセント 5 5" xfId="132"/>
    <cellStyle name="60% - アクセント 5 6" xfId="133"/>
    <cellStyle name="60% - アクセント 5 7" xfId="134"/>
    <cellStyle name="60% - アクセント 6" xfId="135"/>
    <cellStyle name="60% - アクセント 6 2" xfId="136"/>
    <cellStyle name="60% - アクセント 6 3" xfId="137"/>
    <cellStyle name="60% - アクセント 6 4" xfId="138"/>
    <cellStyle name="60% - アクセント 6 5" xfId="139"/>
    <cellStyle name="60% - アクセント 6 6" xfId="140"/>
    <cellStyle name="60% - アクセント 6 7" xfId="141"/>
    <cellStyle name="Calc Currency (0)" xfId="142"/>
    <cellStyle name="entry" xfId="143"/>
    <cellStyle name="Header1" xfId="144"/>
    <cellStyle name="Header2" xfId="145"/>
    <cellStyle name="Normal - Style1" xfId="146"/>
    <cellStyle name="Normal - Style1 2" xfId="147"/>
    <cellStyle name="Normal_#18-Internet" xfId="148"/>
    <cellStyle name="price" xfId="149"/>
    <cellStyle name="revised" xfId="150"/>
    <cellStyle name="section" xfId="151"/>
    <cellStyle name="subhead" xfId="152"/>
    <cellStyle name="title" xfId="153"/>
    <cellStyle name="アクセント 1" xfId="154"/>
    <cellStyle name="アクセント 1 2" xfId="155"/>
    <cellStyle name="アクセント 1 3" xfId="156"/>
    <cellStyle name="アクセント 1 4" xfId="157"/>
    <cellStyle name="アクセント 1 5" xfId="158"/>
    <cellStyle name="アクセント 1 6" xfId="159"/>
    <cellStyle name="アクセント 1 7" xfId="160"/>
    <cellStyle name="アクセント 2" xfId="161"/>
    <cellStyle name="アクセント 2 2" xfId="162"/>
    <cellStyle name="アクセント 2 3" xfId="163"/>
    <cellStyle name="アクセント 2 4" xfId="164"/>
    <cellStyle name="アクセント 2 5" xfId="165"/>
    <cellStyle name="アクセント 2 6" xfId="166"/>
    <cellStyle name="アクセント 2 7" xfId="167"/>
    <cellStyle name="アクセント 3" xfId="168"/>
    <cellStyle name="アクセント 3 2" xfId="169"/>
    <cellStyle name="アクセント 3 3" xfId="170"/>
    <cellStyle name="アクセント 3 4" xfId="171"/>
    <cellStyle name="アクセント 3 5" xfId="172"/>
    <cellStyle name="アクセント 3 6" xfId="173"/>
    <cellStyle name="アクセント 3 7" xfId="174"/>
    <cellStyle name="アクセント 4" xfId="175"/>
    <cellStyle name="アクセント 4 2" xfId="176"/>
    <cellStyle name="アクセント 4 3" xfId="177"/>
    <cellStyle name="アクセント 4 4" xfId="178"/>
    <cellStyle name="アクセント 4 5" xfId="179"/>
    <cellStyle name="アクセント 4 6" xfId="180"/>
    <cellStyle name="アクセント 4 7" xfId="181"/>
    <cellStyle name="アクセント 5" xfId="182"/>
    <cellStyle name="アクセント 5 2" xfId="183"/>
    <cellStyle name="アクセント 5 3" xfId="184"/>
    <cellStyle name="アクセント 5 4" xfId="185"/>
    <cellStyle name="アクセント 5 5" xfId="186"/>
    <cellStyle name="アクセント 5 6" xfId="187"/>
    <cellStyle name="アクセント 5 7" xfId="188"/>
    <cellStyle name="アクセント 6" xfId="189"/>
    <cellStyle name="アクセント 6 2" xfId="190"/>
    <cellStyle name="アクセント 6 3" xfId="191"/>
    <cellStyle name="アクセント 6 4" xfId="192"/>
    <cellStyle name="アクセント 6 5" xfId="193"/>
    <cellStyle name="アクセント 6 6" xfId="194"/>
    <cellStyle name="アクセント 6 7" xfId="195"/>
    <cellStyle name="タイトル" xfId="196"/>
    <cellStyle name="タイトル 2" xfId="197"/>
    <cellStyle name="タイトル 3" xfId="198"/>
    <cellStyle name="タイトル 4" xfId="199"/>
    <cellStyle name="タイトル 5" xfId="200"/>
    <cellStyle name="タイトル 6" xfId="201"/>
    <cellStyle name="タイトル 7" xfId="202"/>
    <cellStyle name="チェック セル" xfId="203"/>
    <cellStyle name="チェック セル 2" xfId="204"/>
    <cellStyle name="チェック セル 3" xfId="205"/>
    <cellStyle name="チェック セル 4" xfId="206"/>
    <cellStyle name="チェック セル 5" xfId="207"/>
    <cellStyle name="チェック セル 6" xfId="208"/>
    <cellStyle name="チェック セル 7" xfId="209"/>
    <cellStyle name="どちらでもない" xfId="210"/>
    <cellStyle name="どちらでもない 2" xfId="211"/>
    <cellStyle name="どちらでもない 3" xfId="212"/>
    <cellStyle name="どちらでもない 4" xfId="213"/>
    <cellStyle name="どちらでもない 5" xfId="214"/>
    <cellStyle name="どちらでもない 6" xfId="215"/>
    <cellStyle name="どちらでもない 7" xfId="216"/>
    <cellStyle name="Percent" xfId="217"/>
    <cellStyle name="メモ" xfId="218"/>
    <cellStyle name="メモ 2" xfId="219"/>
    <cellStyle name="メモ 3" xfId="220"/>
    <cellStyle name="メモ 4" xfId="221"/>
    <cellStyle name="メモ 5" xfId="222"/>
    <cellStyle name="メモ 6" xfId="223"/>
    <cellStyle name="メモ 7" xfId="224"/>
    <cellStyle name="メモ 8" xfId="225"/>
    <cellStyle name="リンク セル" xfId="226"/>
    <cellStyle name="リンク セル 2" xfId="227"/>
    <cellStyle name="リンク セル 3" xfId="228"/>
    <cellStyle name="リンク セル 4" xfId="229"/>
    <cellStyle name="リンク セル 5" xfId="230"/>
    <cellStyle name="リンク セル 6" xfId="231"/>
    <cellStyle name="リンク セル 7" xfId="232"/>
    <cellStyle name="悪い" xfId="233"/>
    <cellStyle name="悪い 2" xfId="234"/>
    <cellStyle name="悪い 3" xfId="235"/>
    <cellStyle name="悪い 4" xfId="236"/>
    <cellStyle name="悪い 5" xfId="237"/>
    <cellStyle name="悪い 6" xfId="238"/>
    <cellStyle name="悪い 7" xfId="239"/>
    <cellStyle name="計算" xfId="240"/>
    <cellStyle name="計算 2" xfId="241"/>
    <cellStyle name="計算 3" xfId="242"/>
    <cellStyle name="計算 4" xfId="243"/>
    <cellStyle name="計算 5" xfId="244"/>
    <cellStyle name="計算 6" xfId="245"/>
    <cellStyle name="計算 7" xfId="246"/>
    <cellStyle name="警告文" xfId="247"/>
    <cellStyle name="警告文 2" xfId="248"/>
    <cellStyle name="警告文 3" xfId="249"/>
    <cellStyle name="警告文 4" xfId="250"/>
    <cellStyle name="警告文 5" xfId="251"/>
    <cellStyle name="警告文 6" xfId="252"/>
    <cellStyle name="警告文 7" xfId="253"/>
    <cellStyle name="Comma [0]" xfId="254"/>
    <cellStyle name="Comma" xfId="255"/>
    <cellStyle name="見出し 1" xfId="256"/>
    <cellStyle name="見出し 1 2" xfId="257"/>
    <cellStyle name="見出し 1 3" xfId="258"/>
    <cellStyle name="見出し 1 4" xfId="259"/>
    <cellStyle name="見出し 1 5" xfId="260"/>
    <cellStyle name="見出し 1 6" xfId="261"/>
    <cellStyle name="見出し 1 7" xfId="262"/>
    <cellStyle name="見出し 2" xfId="263"/>
    <cellStyle name="見出し 2 2" xfId="264"/>
    <cellStyle name="見出し 2 3" xfId="265"/>
    <cellStyle name="見出し 2 4" xfId="266"/>
    <cellStyle name="見出し 2 5" xfId="267"/>
    <cellStyle name="見出し 2 6" xfId="268"/>
    <cellStyle name="見出し 2 7" xfId="269"/>
    <cellStyle name="見出し 3" xfId="270"/>
    <cellStyle name="見出し 3 2" xfId="271"/>
    <cellStyle name="見出し 3 3" xfId="272"/>
    <cellStyle name="見出し 3 4" xfId="273"/>
    <cellStyle name="見出し 3 5" xfId="274"/>
    <cellStyle name="見出し 3 6" xfId="275"/>
    <cellStyle name="見出し 3 7" xfId="276"/>
    <cellStyle name="見出し 4" xfId="277"/>
    <cellStyle name="見出し 4 2" xfId="278"/>
    <cellStyle name="見出し 4 3" xfId="279"/>
    <cellStyle name="見出し 4 4" xfId="280"/>
    <cellStyle name="見出し 4 5" xfId="281"/>
    <cellStyle name="見出し 4 6" xfId="282"/>
    <cellStyle name="見出し 4 7" xfId="283"/>
    <cellStyle name="集計" xfId="284"/>
    <cellStyle name="集計 2" xfId="285"/>
    <cellStyle name="集計 3" xfId="286"/>
    <cellStyle name="集計 4" xfId="287"/>
    <cellStyle name="集計 5" xfId="288"/>
    <cellStyle name="集計 6" xfId="289"/>
    <cellStyle name="集計 7" xfId="290"/>
    <cellStyle name="出力" xfId="291"/>
    <cellStyle name="出力 2" xfId="292"/>
    <cellStyle name="出力 3" xfId="293"/>
    <cellStyle name="出力 4" xfId="294"/>
    <cellStyle name="出力 5" xfId="295"/>
    <cellStyle name="出力 6" xfId="296"/>
    <cellStyle name="出力 7" xfId="297"/>
    <cellStyle name="説明文" xfId="298"/>
    <cellStyle name="説明文 2" xfId="299"/>
    <cellStyle name="説明文 3" xfId="300"/>
    <cellStyle name="説明文 4" xfId="301"/>
    <cellStyle name="説明文 5" xfId="302"/>
    <cellStyle name="説明文 6" xfId="303"/>
    <cellStyle name="説明文 7" xfId="304"/>
    <cellStyle name="Currency [0]" xfId="305"/>
    <cellStyle name="Currency" xfId="306"/>
    <cellStyle name="入力" xfId="307"/>
    <cellStyle name="入力 2" xfId="308"/>
    <cellStyle name="入力 3" xfId="309"/>
    <cellStyle name="入力 4" xfId="310"/>
    <cellStyle name="入力 5" xfId="311"/>
    <cellStyle name="入力 6" xfId="312"/>
    <cellStyle name="入力 7" xfId="313"/>
    <cellStyle name="非保護" xfId="314"/>
    <cellStyle name="標準 2" xfId="315"/>
    <cellStyle name="標準 3" xfId="316"/>
    <cellStyle name="標準 4" xfId="317"/>
    <cellStyle name="標準 5" xfId="318"/>
    <cellStyle name="標準 6" xfId="319"/>
    <cellStyle name="標準 7" xfId="320"/>
    <cellStyle name="標準_Capex99vs00" xfId="321"/>
    <cellStyle name="標準_各社別業績見込2" xfId="322"/>
    <cellStyle name="標準_財務関連'00" xfId="323"/>
    <cellStyle name="標準_収支の推移（英文）" xfId="324"/>
    <cellStyle name="標準_収支の推移（和文）" xfId="325"/>
    <cellStyle name="標準_報告フォーマット" xfId="326"/>
    <cellStyle name="良い" xfId="327"/>
    <cellStyle name="良い 2" xfId="328"/>
    <cellStyle name="良い 3" xfId="329"/>
    <cellStyle name="良い 4" xfId="330"/>
    <cellStyle name="良い 5" xfId="331"/>
    <cellStyle name="良い 6" xfId="332"/>
    <cellStyle name="良い 7" xfId="3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9525</xdr:rowOff>
    </xdr:from>
    <xdr:to>
      <xdr:col>15</xdr:col>
      <xdr:colOff>28575</xdr:colOff>
      <xdr:row>5</xdr:row>
      <xdr:rowOff>57150</xdr:rowOff>
    </xdr:to>
    <xdr:pic>
      <xdr:nvPicPr>
        <xdr:cNvPr id="1" name="Picture 2" descr="C:\Users\AH27184\Desktop\obi.jpg"/>
        <xdr:cNvPicPr preferRelativeResize="1">
          <a:picLocks noChangeAspect="1"/>
        </xdr:cNvPicPr>
      </xdr:nvPicPr>
      <xdr:blipFill>
        <a:blip r:embed="rId1"/>
        <a:stretch>
          <a:fillRect/>
        </a:stretch>
      </xdr:blipFill>
      <xdr:spPr>
        <a:xfrm>
          <a:off x="0" y="1038225"/>
          <a:ext cx="8801100" cy="47625"/>
        </a:xfrm>
        <a:prstGeom prst="rect">
          <a:avLst/>
        </a:prstGeom>
        <a:noFill/>
        <a:ln w="9525" cmpd="sng">
          <a:noFill/>
        </a:ln>
      </xdr:spPr>
    </xdr:pic>
    <xdr:clientData/>
  </xdr:twoCellAnchor>
  <xdr:twoCellAnchor editAs="oneCell">
    <xdr:from>
      <xdr:col>0</xdr:col>
      <xdr:colOff>0</xdr:colOff>
      <xdr:row>8</xdr:row>
      <xdr:rowOff>114300</xdr:rowOff>
    </xdr:from>
    <xdr:to>
      <xdr:col>15</xdr:col>
      <xdr:colOff>28575</xdr:colOff>
      <xdr:row>8</xdr:row>
      <xdr:rowOff>161925</xdr:rowOff>
    </xdr:to>
    <xdr:pic>
      <xdr:nvPicPr>
        <xdr:cNvPr id="2" name="Picture 2" descr="C:\Users\AH27184\Desktop\obi.jpg"/>
        <xdr:cNvPicPr preferRelativeResize="1">
          <a:picLocks noChangeAspect="1"/>
        </xdr:cNvPicPr>
      </xdr:nvPicPr>
      <xdr:blipFill>
        <a:blip r:embed="rId2"/>
        <a:stretch>
          <a:fillRect/>
        </a:stretch>
      </xdr:blipFill>
      <xdr:spPr>
        <a:xfrm>
          <a:off x="0" y="1905000"/>
          <a:ext cx="8801100" cy="47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26</xdr:col>
      <xdr:colOff>38100</xdr:colOff>
      <xdr:row>44</xdr:row>
      <xdr:rowOff>38100</xdr:rowOff>
    </xdr:from>
    <xdr:ext cx="733425" cy="180975"/>
    <xdr:sp>
      <xdr:nvSpPr>
        <xdr:cNvPr id="1" name="Text Box 11552"/>
        <xdr:cNvSpPr txBox="1">
          <a:spLocks noChangeArrowheads="1"/>
        </xdr:cNvSpPr>
      </xdr:nvSpPr>
      <xdr:spPr>
        <a:xfrm>
          <a:off x="21726525" y="10744200"/>
          <a:ext cx="733425" cy="180975"/>
        </a:xfrm>
        <a:prstGeom prst="rect">
          <a:avLst/>
        </a:prstGeom>
        <a:noFill/>
        <a:ln w="9525" cmpd="sng">
          <a:noFill/>
        </a:ln>
      </xdr:spPr>
      <xdr:txBody>
        <a:bodyPr vertOverflow="clip" wrap="square" lIns="18288" tIns="18288" rIns="0" bIns="0"/>
        <a:p>
          <a:pPr algn="l">
            <a:defRPr/>
          </a:pPr>
          <a:r>
            <a:rPr lang="en-US" cap="none" sz="1000" b="0" i="0" u="none" baseline="0">
              <a:solidFill>
                <a:srgbClr val="000000"/>
              </a:solidFill>
            </a:rPr>
            <a:t>Approx.</a:t>
          </a:r>
        </a:p>
      </xdr:txBody>
    </xdr:sp>
    <xdr:clientData/>
  </xdr:oneCellAnchor>
  <xdr:oneCellAnchor>
    <xdr:from>
      <xdr:col>26</xdr:col>
      <xdr:colOff>9525</xdr:colOff>
      <xdr:row>45</xdr:row>
      <xdr:rowOff>28575</xdr:rowOff>
    </xdr:from>
    <xdr:ext cx="742950" cy="180975"/>
    <xdr:sp>
      <xdr:nvSpPr>
        <xdr:cNvPr id="2" name="Text Box 11552"/>
        <xdr:cNvSpPr txBox="1">
          <a:spLocks noChangeArrowheads="1"/>
        </xdr:cNvSpPr>
      </xdr:nvSpPr>
      <xdr:spPr>
        <a:xfrm>
          <a:off x="21697950" y="10991850"/>
          <a:ext cx="742950" cy="180975"/>
        </a:xfrm>
        <a:prstGeom prst="rect">
          <a:avLst/>
        </a:prstGeom>
        <a:noFill/>
        <a:ln w="9525" cmpd="sng">
          <a:noFill/>
        </a:ln>
      </xdr:spPr>
      <xdr:txBody>
        <a:bodyPr vertOverflow="clip" wrap="square" lIns="18288" tIns="18288" rIns="0" bIns="0"/>
        <a:p>
          <a:pPr algn="l">
            <a:defRPr/>
          </a:pPr>
          <a:r>
            <a:rPr lang="en-US" cap="none" sz="1000" b="0" i="0" u="none" baseline="0">
              <a:solidFill>
                <a:srgbClr val="000000"/>
              </a:solidFill>
            </a:rPr>
            <a:t>Approx.</a:t>
          </a:r>
        </a:p>
      </xdr:txBody>
    </xdr:sp>
    <xdr:clientData/>
  </xdr:oneCellAnchor>
  <xdr:oneCellAnchor>
    <xdr:from>
      <xdr:col>26</xdr:col>
      <xdr:colOff>38100</xdr:colOff>
      <xdr:row>44</xdr:row>
      <xdr:rowOff>38100</xdr:rowOff>
    </xdr:from>
    <xdr:ext cx="733425" cy="180975"/>
    <xdr:sp>
      <xdr:nvSpPr>
        <xdr:cNvPr id="3" name="Text Box 11552"/>
        <xdr:cNvSpPr txBox="1">
          <a:spLocks noChangeArrowheads="1"/>
        </xdr:cNvSpPr>
      </xdr:nvSpPr>
      <xdr:spPr>
        <a:xfrm>
          <a:off x="21726525" y="10744200"/>
          <a:ext cx="733425" cy="180975"/>
        </a:xfrm>
        <a:prstGeom prst="rect">
          <a:avLst/>
        </a:prstGeom>
        <a:noFill/>
        <a:ln w="9525" cmpd="sng">
          <a:noFill/>
        </a:ln>
      </xdr:spPr>
      <xdr:txBody>
        <a:bodyPr vertOverflow="clip" wrap="square" lIns="18288" tIns="18288" rIns="0" bIns="0"/>
        <a:p>
          <a:pPr algn="l">
            <a:defRPr/>
          </a:pPr>
          <a:r>
            <a:rPr lang="en-US" cap="none" sz="1000" b="0" i="0" u="none" baseline="0">
              <a:solidFill>
                <a:srgbClr val="000000"/>
              </a:solidFill>
            </a:rPr>
            <a:t>Approx.</a:t>
          </a:r>
        </a:p>
      </xdr:txBody>
    </xdr:sp>
    <xdr:clientData/>
  </xdr:oneCellAnchor>
  <xdr:oneCellAnchor>
    <xdr:from>
      <xdr:col>26</xdr:col>
      <xdr:colOff>9525</xdr:colOff>
      <xdr:row>45</xdr:row>
      <xdr:rowOff>28575</xdr:rowOff>
    </xdr:from>
    <xdr:ext cx="742950" cy="180975"/>
    <xdr:sp>
      <xdr:nvSpPr>
        <xdr:cNvPr id="4" name="Text Box 11552"/>
        <xdr:cNvSpPr txBox="1">
          <a:spLocks noChangeArrowheads="1"/>
        </xdr:cNvSpPr>
      </xdr:nvSpPr>
      <xdr:spPr>
        <a:xfrm>
          <a:off x="21697950" y="10991850"/>
          <a:ext cx="742950" cy="180975"/>
        </a:xfrm>
        <a:prstGeom prst="rect">
          <a:avLst/>
        </a:prstGeom>
        <a:noFill/>
        <a:ln w="9525" cmpd="sng">
          <a:noFill/>
        </a:ln>
      </xdr:spPr>
      <xdr:txBody>
        <a:bodyPr vertOverflow="clip" wrap="square" lIns="18288" tIns="18288" rIns="0" bIns="0"/>
        <a:p>
          <a:pPr algn="l">
            <a:defRPr/>
          </a:pPr>
          <a:r>
            <a:rPr lang="en-US" cap="none" sz="1000" b="0" i="0" u="none" baseline="0">
              <a:solidFill>
                <a:srgbClr val="000000"/>
              </a:solidFill>
            </a:rPr>
            <a:t>Approx.</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N44"/>
  <sheetViews>
    <sheetView showGridLines="0" tabSelected="1" view="pageBreakPreview" zoomScale="85" zoomScaleSheetLayoutView="85" zoomScalePageLayoutView="0" workbookViewId="0" topLeftCell="A1">
      <selection activeCell="A1" sqref="A1"/>
    </sheetView>
  </sheetViews>
  <sheetFormatPr defaultColWidth="9.00390625" defaultRowHeight="13.5"/>
  <cols>
    <col min="1" max="1" width="9.00390625" style="60" customWidth="1"/>
    <col min="2" max="2" width="5.625" style="60" customWidth="1"/>
    <col min="3" max="5" width="3.375" style="60" customWidth="1"/>
    <col min="6" max="8" width="9.00390625" style="60" customWidth="1"/>
    <col min="9" max="9" width="5.00390625" style="60" customWidth="1"/>
    <col min="10" max="11" width="9.625" style="60" customWidth="1"/>
    <col min="12" max="12" width="22.75390625" style="60" bestFit="1" customWidth="1"/>
    <col min="13" max="13" width="5.625" style="60" customWidth="1"/>
    <col min="14" max="14" width="1.75390625" style="60" customWidth="1"/>
    <col min="15" max="16384" width="9.00390625" style="60" customWidth="1"/>
  </cols>
  <sheetData>
    <row r="2" spans="11:13" ht="17.25" customHeight="1">
      <c r="K2" s="527" t="s">
        <v>308</v>
      </c>
      <c r="L2" s="528"/>
      <c r="M2" s="528"/>
    </row>
    <row r="3" spans="2:13" ht="17.25" customHeight="1">
      <c r="B3" s="530" t="s">
        <v>7</v>
      </c>
      <c r="C3" s="530"/>
      <c r="D3" s="530"/>
      <c r="E3" s="530"/>
      <c r="F3" s="530"/>
      <c r="G3" s="530"/>
      <c r="H3" s="530"/>
      <c r="I3" s="530"/>
      <c r="J3" s="530"/>
      <c r="K3" s="530"/>
      <c r="L3" s="530"/>
      <c r="M3" s="530"/>
    </row>
    <row r="4" ht="17.25" customHeight="1">
      <c r="M4" s="61"/>
    </row>
    <row r="5" ht="15">
      <c r="M5" s="61"/>
    </row>
    <row r="6" spans="2:14" ht="13.5" customHeight="1">
      <c r="B6" s="62"/>
      <c r="C6" s="62"/>
      <c r="D6" s="62"/>
      <c r="E6" s="62"/>
      <c r="F6" s="62"/>
      <c r="G6" s="62"/>
      <c r="H6" s="62"/>
      <c r="I6" s="62"/>
      <c r="J6" s="62"/>
      <c r="K6" s="62"/>
      <c r="L6" s="62"/>
      <c r="M6" s="62"/>
      <c r="N6" s="62"/>
    </row>
    <row r="7" spans="2:14" ht="23.25">
      <c r="B7" s="524" t="s">
        <v>8</v>
      </c>
      <c r="C7" s="524"/>
      <c r="D7" s="524"/>
      <c r="E7" s="524"/>
      <c r="F7" s="524"/>
      <c r="G7" s="524"/>
      <c r="H7" s="524"/>
      <c r="I7" s="524"/>
      <c r="J7" s="524"/>
      <c r="K7" s="524"/>
      <c r="L7" s="524"/>
      <c r="M7" s="524"/>
      <c r="N7" s="524"/>
    </row>
    <row r="8" spans="2:14" ht="23.25">
      <c r="B8" s="524" t="s">
        <v>267</v>
      </c>
      <c r="C8" s="529"/>
      <c r="D8" s="529"/>
      <c r="E8" s="529"/>
      <c r="F8" s="529"/>
      <c r="G8" s="529"/>
      <c r="H8" s="529"/>
      <c r="I8" s="529"/>
      <c r="J8" s="529"/>
      <c r="K8" s="529"/>
      <c r="L8" s="529"/>
      <c r="M8" s="529"/>
      <c r="N8" s="62"/>
    </row>
    <row r="9" spans="2:13" ht="23.25">
      <c r="B9" s="63"/>
      <c r="C9" s="63"/>
      <c r="D9" s="63"/>
      <c r="E9" s="63"/>
      <c r="F9" s="63"/>
      <c r="G9" s="63"/>
      <c r="H9" s="63"/>
      <c r="I9" s="64"/>
      <c r="J9" s="63"/>
      <c r="K9" s="63"/>
      <c r="L9" s="63"/>
      <c r="M9" s="63"/>
    </row>
    <row r="10" spans="2:13" ht="23.25">
      <c r="B10" s="63"/>
      <c r="C10" s="63"/>
      <c r="D10" s="63"/>
      <c r="E10" s="63"/>
      <c r="F10" s="63"/>
      <c r="G10" s="63"/>
      <c r="H10" s="63"/>
      <c r="I10" s="64"/>
      <c r="J10" s="63"/>
      <c r="K10" s="63"/>
      <c r="L10" s="63"/>
      <c r="M10" s="63"/>
    </row>
    <row r="11" spans="2:14" ht="18.75" customHeight="1">
      <c r="B11" s="526" t="s">
        <v>19</v>
      </c>
      <c r="C11" s="526"/>
      <c r="D11" s="526"/>
      <c r="E11" s="526"/>
      <c r="F11" s="526"/>
      <c r="G11" s="526"/>
      <c r="H11" s="526"/>
      <c r="I11" s="526"/>
      <c r="J11" s="526"/>
      <c r="K11" s="526"/>
      <c r="L11" s="526"/>
      <c r="M11" s="526"/>
      <c r="N11" s="526"/>
    </row>
    <row r="12" spans="2:14" ht="7.5" customHeight="1">
      <c r="B12" s="65"/>
      <c r="C12" s="65"/>
      <c r="D12" s="65"/>
      <c r="E12" s="65"/>
      <c r="F12" s="65"/>
      <c r="G12" s="65"/>
      <c r="H12" s="65"/>
      <c r="I12" s="65"/>
      <c r="J12" s="65"/>
      <c r="K12" s="65"/>
      <c r="L12" s="65"/>
      <c r="M12" s="65"/>
      <c r="N12" s="66"/>
    </row>
    <row r="13" spans="2:14" ht="24.75" customHeight="1">
      <c r="B13" s="67"/>
      <c r="C13" s="50" t="s">
        <v>9</v>
      </c>
      <c r="D13" s="51" t="s">
        <v>10</v>
      </c>
      <c r="E13" s="52"/>
      <c r="F13" s="52"/>
      <c r="G13" s="51"/>
      <c r="H13" s="51"/>
      <c r="I13" s="51"/>
      <c r="J13" s="51"/>
      <c r="K13" s="51"/>
      <c r="L13" s="53" t="s">
        <v>255</v>
      </c>
      <c r="M13" s="68"/>
      <c r="N13" s="69"/>
    </row>
    <row r="14" spans="2:14" ht="18">
      <c r="B14" s="67"/>
      <c r="C14" s="50"/>
      <c r="D14" s="54" t="s">
        <v>11</v>
      </c>
      <c r="E14" s="52"/>
      <c r="F14" s="52"/>
      <c r="G14" s="51"/>
      <c r="H14" s="51"/>
      <c r="I14" s="51"/>
      <c r="J14" s="51"/>
      <c r="K14" s="51"/>
      <c r="L14" s="53"/>
      <c r="M14" s="68"/>
      <c r="N14" s="69"/>
    </row>
    <row r="15" spans="2:14" ht="24.75" customHeight="1">
      <c r="B15" s="67"/>
      <c r="C15" s="50" t="s">
        <v>12</v>
      </c>
      <c r="D15" s="51" t="s">
        <v>13</v>
      </c>
      <c r="E15" s="52"/>
      <c r="F15" s="52"/>
      <c r="G15" s="51"/>
      <c r="H15" s="51"/>
      <c r="I15" s="51"/>
      <c r="J15" s="51"/>
      <c r="K15" s="51"/>
      <c r="L15" s="53" t="s">
        <v>256</v>
      </c>
      <c r="M15" s="68"/>
      <c r="N15" s="69"/>
    </row>
    <row r="16" spans="2:14" ht="18">
      <c r="B16" s="67"/>
      <c r="C16" s="50"/>
      <c r="D16" s="54" t="s">
        <v>14</v>
      </c>
      <c r="E16" s="52"/>
      <c r="F16" s="52"/>
      <c r="G16" s="51"/>
      <c r="H16" s="51"/>
      <c r="I16" s="51"/>
      <c r="J16" s="51"/>
      <c r="K16" s="51"/>
      <c r="L16" s="53"/>
      <c r="M16" s="68"/>
      <c r="N16" s="69"/>
    </row>
    <row r="17" spans="2:14" ht="24.75" customHeight="1">
      <c r="B17" s="67"/>
      <c r="C17" s="50" t="s">
        <v>15</v>
      </c>
      <c r="D17" s="55" t="s">
        <v>13</v>
      </c>
      <c r="E17" s="52"/>
      <c r="F17" s="52"/>
      <c r="G17" s="51"/>
      <c r="H17" s="51"/>
      <c r="I17" s="51"/>
      <c r="J17" s="51"/>
      <c r="K17" s="51"/>
      <c r="L17" s="53" t="s">
        <v>257</v>
      </c>
      <c r="M17" s="68"/>
      <c r="N17" s="69"/>
    </row>
    <row r="18" spans="2:14" ht="18">
      <c r="B18" s="67"/>
      <c r="C18" s="50"/>
      <c r="D18" s="54" t="s">
        <v>16</v>
      </c>
      <c r="E18" s="52"/>
      <c r="F18" s="52"/>
      <c r="G18" s="51"/>
      <c r="H18" s="51"/>
      <c r="I18" s="51"/>
      <c r="J18" s="51"/>
      <c r="K18" s="51"/>
      <c r="L18" s="53"/>
      <c r="M18" s="68"/>
      <c r="N18" s="69"/>
    </row>
    <row r="19" spans="2:14" ht="24.75" customHeight="1">
      <c r="B19" s="67"/>
      <c r="C19" s="50" t="s">
        <v>17</v>
      </c>
      <c r="D19" s="51" t="s">
        <v>18</v>
      </c>
      <c r="E19" s="52"/>
      <c r="F19" s="52"/>
      <c r="G19" s="51"/>
      <c r="H19" s="51"/>
      <c r="I19" s="51"/>
      <c r="J19" s="51"/>
      <c r="K19" s="51"/>
      <c r="L19" s="53" t="s">
        <v>258</v>
      </c>
      <c r="M19" s="68"/>
      <c r="N19" s="69"/>
    </row>
    <row r="20" spans="2:14" ht="9.75" customHeight="1">
      <c r="B20" s="70"/>
      <c r="C20" s="56"/>
      <c r="D20" s="57"/>
      <c r="E20" s="58"/>
      <c r="F20" s="58"/>
      <c r="G20" s="59"/>
      <c r="H20" s="59"/>
      <c r="I20" s="59"/>
      <c r="J20" s="59"/>
      <c r="K20" s="59"/>
      <c r="L20" s="56"/>
      <c r="M20" s="59"/>
      <c r="N20" s="71"/>
    </row>
    <row r="21" spans="2:13" ht="7.5" customHeight="1">
      <c r="B21" s="72"/>
      <c r="C21" s="73"/>
      <c r="D21" s="74"/>
      <c r="E21" s="75"/>
      <c r="F21" s="75"/>
      <c r="G21" s="72"/>
      <c r="H21" s="72"/>
      <c r="I21" s="72"/>
      <c r="J21" s="72"/>
      <c r="K21" s="72"/>
      <c r="L21" s="76"/>
      <c r="M21" s="72"/>
    </row>
    <row r="22" spans="2:13" ht="18.75" customHeight="1">
      <c r="B22" s="525" t="s">
        <v>292</v>
      </c>
      <c r="C22" s="525"/>
      <c r="D22" s="525"/>
      <c r="E22" s="525"/>
      <c r="F22" s="525"/>
      <c r="G22" s="525"/>
      <c r="H22" s="525"/>
      <c r="I22" s="525"/>
      <c r="J22" s="525"/>
      <c r="K22" s="525"/>
      <c r="L22" s="525"/>
      <c r="M22" s="525"/>
    </row>
    <row r="23" ht="7.5" customHeight="1"/>
    <row r="24" spans="2:14" ht="13.5" customHeight="1">
      <c r="B24" s="515" t="s">
        <v>283</v>
      </c>
      <c r="C24" s="516"/>
      <c r="D24" s="516"/>
      <c r="E24" s="516"/>
      <c r="F24" s="516"/>
      <c r="G24" s="516"/>
      <c r="H24" s="516"/>
      <c r="I24" s="516"/>
      <c r="J24" s="516"/>
      <c r="K24" s="516"/>
      <c r="L24" s="516"/>
      <c r="M24" s="516"/>
      <c r="N24" s="517"/>
    </row>
    <row r="25" spans="2:14" ht="13.5" customHeight="1">
      <c r="B25" s="518"/>
      <c r="C25" s="519"/>
      <c r="D25" s="519"/>
      <c r="E25" s="519"/>
      <c r="F25" s="519"/>
      <c r="G25" s="519"/>
      <c r="H25" s="519"/>
      <c r="I25" s="519"/>
      <c r="J25" s="519"/>
      <c r="K25" s="519"/>
      <c r="L25" s="519"/>
      <c r="M25" s="519"/>
      <c r="N25" s="520"/>
    </row>
    <row r="26" spans="2:14" ht="13.5" customHeight="1">
      <c r="B26" s="518"/>
      <c r="C26" s="519"/>
      <c r="D26" s="519"/>
      <c r="E26" s="519"/>
      <c r="F26" s="519"/>
      <c r="G26" s="519"/>
      <c r="H26" s="519"/>
      <c r="I26" s="519"/>
      <c r="J26" s="519"/>
      <c r="K26" s="519"/>
      <c r="L26" s="519"/>
      <c r="M26" s="519"/>
      <c r="N26" s="520"/>
    </row>
    <row r="27" spans="2:14" ht="13.5" customHeight="1">
      <c r="B27" s="518"/>
      <c r="C27" s="519"/>
      <c r="D27" s="519"/>
      <c r="E27" s="519"/>
      <c r="F27" s="519"/>
      <c r="G27" s="519"/>
      <c r="H27" s="519"/>
      <c r="I27" s="519"/>
      <c r="J27" s="519"/>
      <c r="K27" s="519"/>
      <c r="L27" s="519"/>
      <c r="M27" s="519"/>
      <c r="N27" s="520"/>
    </row>
    <row r="28" spans="2:14" ht="13.5" customHeight="1">
      <c r="B28" s="518"/>
      <c r="C28" s="519"/>
      <c r="D28" s="519"/>
      <c r="E28" s="519"/>
      <c r="F28" s="519"/>
      <c r="G28" s="519"/>
      <c r="H28" s="519"/>
      <c r="I28" s="519"/>
      <c r="J28" s="519"/>
      <c r="K28" s="519"/>
      <c r="L28" s="519"/>
      <c r="M28" s="519"/>
      <c r="N28" s="520"/>
    </row>
    <row r="29" spans="2:14" ht="13.5" customHeight="1">
      <c r="B29" s="518"/>
      <c r="C29" s="519"/>
      <c r="D29" s="519"/>
      <c r="E29" s="519"/>
      <c r="F29" s="519"/>
      <c r="G29" s="519"/>
      <c r="H29" s="519"/>
      <c r="I29" s="519"/>
      <c r="J29" s="519"/>
      <c r="K29" s="519"/>
      <c r="L29" s="519"/>
      <c r="M29" s="519"/>
      <c r="N29" s="520"/>
    </row>
    <row r="30" spans="2:14" ht="13.5" customHeight="1">
      <c r="B30" s="518"/>
      <c r="C30" s="519"/>
      <c r="D30" s="519"/>
      <c r="E30" s="519"/>
      <c r="F30" s="519"/>
      <c r="G30" s="519"/>
      <c r="H30" s="519"/>
      <c r="I30" s="519"/>
      <c r="J30" s="519"/>
      <c r="K30" s="519"/>
      <c r="L30" s="519"/>
      <c r="M30" s="519"/>
      <c r="N30" s="520"/>
    </row>
    <row r="31" spans="2:14" ht="13.5" customHeight="1">
      <c r="B31" s="518"/>
      <c r="C31" s="519"/>
      <c r="D31" s="519"/>
      <c r="E31" s="519"/>
      <c r="F31" s="519"/>
      <c r="G31" s="519"/>
      <c r="H31" s="519"/>
      <c r="I31" s="519"/>
      <c r="J31" s="519"/>
      <c r="K31" s="519"/>
      <c r="L31" s="519"/>
      <c r="M31" s="519"/>
      <c r="N31" s="520"/>
    </row>
    <row r="32" spans="2:14" ht="13.5" customHeight="1">
      <c r="B32" s="518"/>
      <c r="C32" s="519"/>
      <c r="D32" s="519"/>
      <c r="E32" s="519"/>
      <c r="F32" s="519"/>
      <c r="G32" s="519"/>
      <c r="H32" s="519"/>
      <c r="I32" s="519"/>
      <c r="J32" s="519"/>
      <c r="K32" s="519"/>
      <c r="L32" s="519"/>
      <c r="M32" s="519"/>
      <c r="N32" s="520"/>
    </row>
    <row r="33" spans="2:14" ht="13.5" customHeight="1">
      <c r="B33" s="518"/>
      <c r="C33" s="519"/>
      <c r="D33" s="519"/>
      <c r="E33" s="519"/>
      <c r="F33" s="519"/>
      <c r="G33" s="519"/>
      <c r="H33" s="519"/>
      <c r="I33" s="519"/>
      <c r="J33" s="519"/>
      <c r="K33" s="519"/>
      <c r="L33" s="519"/>
      <c r="M33" s="519"/>
      <c r="N33" s="520"/>
    </row>
    <row r="34" spans="2:14" ht="13.5" customHeight="1">
      <c r="B34" s="518"/>
      <c r="C34" s="519"/>
      <c r="D34" s="519"/>
      <c r="E34" s="519"/>
      <c r="F34" s="519"/>
      <c r="G34" s="519"/>
      <c r="H34" s="519"/>
      <c r="I34" s="519"/>
      <c r="J34" s="519"/>
      <c r="K34" s="519"/>
      <c r="L34" s="519"/>
      <c r="M34" s="519"/>
      <c r="N34" s="520"/>
    </row>
    <row r="35" spans="2:14" ht="13.5" customHeight="1">
      <c r="B35" s="518"/>
      <c r="C35" s="519"/>
      <c r="D35" s="519"/>
      <c r="E35" s="519"/>
      <c r="F35" s="519"/>
      <c r="G35" s="519"/>
      <c r="H35" s="519"/>
      <c r="I35" s="519"/>
      <c r="J35" s="519"/>
      <c r="K35" s="519"/>
      <c r="L35" s="519"/>
      <c r="M35" s="519"/>
      <c r="N35" s="520"/>
    </row>
    <row r="36" spans="2:14" ht="13.5" customHeight="1">
      <c r="B36" s="518"/>
      <c r="C36" s="519"/>
      <c r="D36" s="519"/>
      <c r="E36" s="519"/>
      <c r="F36" s="519"/>
      <c r="G36" s="519"/>
      <c r="H36" s="519"/>
      <c r="I36" s="519"/>
      <c r="J36" s="519"/>
      <c r="K36" s="519"/>
      <c r="L36" s="519"/>
      <c r="M36" s="519"/>
      <c r="N36" s="520"/>
    </row>
    <row r="37" spans="2:14" ht="13.5" customHeight="1">
      <c r="B37" s="518"/>
      <c r="C37" s="519"/>
      <c r="D37" s="519"/>
      <c r="E37" s="519"/>
      <c r="F37" s="519"/>
      <c r="G37" s="519"/>
      <c r="H37" s="519"/>
      <c r="I37" s="519"/>
      <c r="J37" s="519"/>
      <c r="K37" s="519"/>
      <c r="L37" s="519"/>
      <c r="M37" s="519"/>
      <c r="N37" s="520"/>
    </row>
    <row r="38" spans="2:14" ht="13.5" customHeight="1">
      <c r="B38" s="518"/>
      <c r="C38" s="519"/>
      <c r="D38" s="519"/>
      <c r="E38" s="519"/>
      <c r="F38" s="519"/>
      <c r="G38" s="519"/>
      <c r="H38" s="519"/>
      <c r="I38" s="519"/>
      <c r="J38" s="519"/>
      <c r="K38" s="519"/>
      <c r="L38" s="519"/>
      <c r="M38" s="519"/>
      <c r="N38" s="520"/>
    </row>
    <row r="39" spans="2:14" ht="13.5" customHeight="1">
      <c r="B39" s="518"/>
      <c r="C39" s="519"/>
      <c r="D39" s="519"/>
      <c r="E39" s="519"/>
      <c r="F39" s="519"/>
      <c r="G39" s="519"/>
      <c r="H39" s="519"/>
      <c r="I39" s="519"/>
      <c r="J39" s="519"/>
      <c r="K39" s="519"/>
      <c r="L39" s="519"/>
      <c r="M39" s="519"/>
      <c r="N39" s="520"/>
    </row>
    <row r="40" spans="2:14" ht="13.5" customHeight="1">
      <c r="B40" s="518"/>
      <c r="C40" s="519"/>
      <c r="D40" s="519"/>
      <c r="E40" s="519"/>
      <c r="F40" s="519"/>
      <c r="G40" s="519"/>
      <c r="H40" s="519"/>
      <c r="I40" s="519"/>
      <c r="J40" s="519"/>
      <c r="K40" s="519"/>
      <c r="L40" s="519"/>
      <c r="M40" s="519"/>
      <c r="N40" s="520"/>
    </row>
    <row r="41" spans="2:14" ht="13.5" customHeight="1">
      <c r="B41" s="518"/>
      <c r="C41" s="519"/>
      <c r="D41" s="519"/>
      <c r="E41" s="519"/>
      <c r="F41" s="519"/>
      <c r="G41" s="519"/>
      <c r="H41" s="519"/>
      <c r="I41" s="519"/>
      <c r="J41" s="519"/>
      <c r="K41" s="519"/>
      <c r="L41" s="519"/>
      <c r="M41" s="519"/>
      <c r="N41" s="520"/>
    </row>
    <row r="42" spans="2:14" ht="13.5" customHeight="1">
      <c r="B42" s="521"/>
      <c r="C42" s="522"/>
      <c r="D42" s="522"/>
      <c r="E42" s="522"/>
      <c r="F42" s="522"/>
      <c r="G42" s="522"/>
      <c r="H42" s="522"/>
      <c r="I42" s="522"/>
      <c r="J42" s="522"/>
      <c r="K42" s="522"/>
      <c r="L42" s="522"/>
      <c r="M42" s="522"/>
      <c r="N42" s="523"/>
    </row>
    <row r="43" spans="2:13" ht="13.5" customHeight="1">
      <c r="B43" s="77"/>
      <c r="C43" s="77"/>
      <c r="D43" s="77"/>
      <c r="E43" s="77"/>
      <c r="F43" s="77"/>
      <c r="G43" s="77"/>
      <c r="H43" s="77"/>
      <c r="I43" s="77"/>
      <c r="J43" s="77"/>
      <c r="K43" s="77"/>
      <c r="L43" s="77"/>
      <c r="M43" s="77"/>
    </row>
    <row r="44" spans="2:13" ht="13.5" customHeight="1">
      <c r="B44" s="77"/>
      <c r="C44" s="77"/>
      <c r="D44" s="77"/>
      <c r="E44" s="77"/>
      <c r="F44" s="77"/>
      <c r="G44" s="77"/>
      <c r="H44" s="77"/>
      <c r="I44" s="77"/>
      <c r="J44" s="77"/>
      <c r="K44" s="77"/>
      <c r="L44" s="77"/>
      <c r="M44" s="77"/>
    </row>
    <row r="56" s="78" customFormat="1" ht="14.25"/>
  </sheetData>
  <sheetProtection/>
  <mergeCells count="7">
    <mergeCell ref="B24:N42"/>
    <mergeCell ref="B7:N7"/>
    <mergeCell ref="B22:M22"/>
    <mergeCell ref="B11:N11"/>
    <mergeCell ref="K2:M2"/>
    <mergeCell ref="B8:M8"/>
    <mergeCell ref="B3:M3"/>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72" r:id="rId2"/>
  <headerFooter alignWithMargins="0">
    <oddFooter>&amp;L
</oddFooter>
  </headerFooter>
  <drawing r:id="rId1"/>
</worksheet>
</file>

<file path=xl/worksheets/sheet10.xml><?xml version="1.0" encoding="utf-8"?>
<worksheet xmlns="http://schemas.openxmlformats.org/spreadsheetml/2006/main" xmlns:r="http://schemas.openxmlformats.org/officeDocument/2006/relationships">
  <dimension ref="A1:Z24"/>
  <sheetViews>
    <sheetView showGridLines="0" view="pageBreakPreview" zoomScale="55" zoomScaleNormal="75" zoomScaleSheetLayoutView="55" zoomScalePageLayoutView="0" workbookViewId="0" topLeftCell="A1">
      <selection activeCell="A1" sqref="A1"/>
    </sheetView>
  </sheetViews>
  <sheetFormatPr defaultColWidth="9.00390625" defaultRowHeight="13.5"/>
  <cols>
    <col min="1" max="1" width="2.875" style="7" customWidth="1"/>
    <col min="2" max="5" width="2.875" style="26" customWidth="1"/>
    <col min="6" max="6" width="41.125" style="26" customWidth="1"/>
    <col min="7" max="7" width="20.625" style="11" customWidth="1"/>
    <col min="8" max="8" width="1.625" style="11" customWidth="1"/>
    <col min="9" max="9" width="20.625" style="11" customWidth="1"/>
    <col min="10" max="10" width="1.625" style="11" customWidth="1"/>
    <col min="11" max="11" width="20.625" style="11" customWidth="1"/>
    <col min="12" max="12" width="1.625" style="11" customWidth="1"/>
    <col min="13" max="13" width="20.625" style="35" customWidth="1"/>
    <col min="14" max="14" width="1.625" style="47" customWidth="1"/>
    <col min="15" max="15" width="20.625" style="11" customWidth="1"/>
    <col min="16" max="16" width="1.625" style="11" customWidth="1"/>
    <col min="17" max="17" width="20.625" style="11" customWidth="1"/>
    <col min="18" max="18" width="1.625" style="11" customWidth="1"/>
    <col min="19" max="19" width="20.625" style="11" customWidth="1"/>
    <col min="20" max="20" width="1.625" style="11" customWidth="1"/>
    <col min="21" max="21" width="20.625" style="35" customWidth="1"/>
    <col min="22" max="22" width="1.625" style="47" customWidth="1"/>
    <col min="23" max="23" width="20.625" style="35" customWidth="1"/>
    <col min="24" max="24" width="1.75390625" style="8" customWidth="1"/>
    <col min="25" max="25" width="2.00390625" style="8" customWidth="1"/>
    <col min="26" max="26" width="9.00390625" style="43" customWidth="1"/>
    <col min="27" max="16384" width="9.00390625" style="8" customWidth="1"/>
  </cols>
  <sheetData>
    <row r="1" spans="1:26" s="14" customFormat="1" ht="20.25" customHeight="1">
      <c r="A1" s="214" t="s">
        <v>164</v>
      </c>
      <c r="B1" s="9"/>
      <c r="C1" s="27"/>
      <c r="D1" s="27"/>
      <c r="E1" s="27"/>
      <c r="F1" s="27"/>
      <c r="G1" s="9"/>
      <c r="H1" s="9"/>
      <c r="I1" s="9"/>
      <c r="J1" s="9"/>
      <c r="K1" s="9"/>
      <c r="L1" s="9"/>
      <c r="M1" s="9"/>
      <c r="N1" s="6"/>
      <c r="O1" s="9"/>
      <c r="P1" s="9"/>
      <c r="Q1" s="9"/>
      <c r="R1" s="9"/>
      <c r="S1" s="9"/>
      <c r="T1" s="9"/>
      <c r="U1" s="9"/>
      <c r="V1" s="6"/>
      <c r="W1" s="4"/>
      <c r="Z1" s="41"/>
    </row>
    <row r="2" spans="2:26" s="14" customFormat="1" ht="20.25" customHeight="1">
      <c r="B2" s="9"/>
      <c r="C2" s="27"/>
      <c r="D2" s="27"/>
      <c r="E2" s="27"/>
      <c r="F2" s="27"/>
      <c r="G2" s="9"/>
      <c r="H2" s="9"/>
      <c r="I2" s="9"/>
      <c r="J2" s="9"/>
      <c r="K2" s="9"/>
      <c r="L2" s="9"/>
      <c r="M2" s="9"/>
      <c r="N2" s="6"/>
      <c r="O2" s="9"/>
      <c r="P2" s="9"/>
      <c r="Q2" s="9"/>
      <c r="R2" s="9"/>
      <c r="S2" s="9"/>
      <c r="T2" s="9"/>
      <c r="U2" s="9"/>
      <c r="V2" s="6"/>
      <c r="W2" s="4"/>
      <c r="Z2" s="41"/>
    </row>
    <row r="3" spans="1:24" ht="19.5" customHeight="1">
      <c r="A3" s="214" t="s">
        <v>165</v>
      </c>
      <c r="B3" s="33"/>
      <c r="C3" s="16"/>
      <c r="D3" s="16"/>
      <c r="F3" s="13"/>
      <c r="G3" s="13"/>
      <c r="H3" s="13"/>
      <c r="I3" s="13"/>
      <c r="J3" s="13"/>
      <c r="K3" s="13"/>
      <c r="L3" s="13"/>
      <c r="M3" s="13"/>
      <c r="N3" s="13"/>
      <c r="O3" s="13"/>
      <c r="P3" s="13"/>
      <c r="Q3" s="13"/>
      <c r="R3" s="13"/>
      <c r="S3" s="13"/>
      <c r="T3" s="13"/>
      <c r="U3" s="13"/>
      <c r="V3" s="13"/>
      <c r="W3" s="320" t="s">
        <v>295</v>
      </c>
      <c r="X3" s="17"/>
    </row>
    <row r="4" spans="1:24" ht="20.25" customHeight="1">
      <c r="A4" s="30"/>
      <c r="B4" s="36"/>
      <c r="C4" s="37"/>
      <c r="D4" s="37"/>
      <c r="E4" s="20"/>
      <c r="F4" s="38"/>
      <c r="G4" s="539" t="str">
        <f>'1(E)'!G4</f>
        <v>FY 2016</v>
      </c>
      <c r="H4" s="539"/>
      <c r="I4" s="539"/>
      <c r="J4" s="539"/>
      <c r="K4" s="539"/>
      <c r="L4" s="539"/>
      <c r="M4" s="539"/>
      <c r="N4" s="45"/>
      <c r="O4" s="539" t="str">
        <f>'1(E)'!Q4</f>
        <v>FY 2017</v>
      </c>
      <c r="P4" s="539"/>
      <c r="Q4" s="539"/>
      <c r="R4" s="539"/>
      <c r="S4" s="539"/>
      <c r="T4" s="539"/>
      <c r="U4" s="539"/>
      <c r="V4" s="45"/>
      <c r="W4" s="326" t="str">
        <f>'1(E)'!AA4</f>
        <v>FY 2017 (E)</v>
      </c>
      <c r="X4" s="1"/>
    </row>
    <row r="5" spans="1:24" ht="30">
      <c r="A5" s="347"/>
      <c r="B5" s="39"/>
      <c r="C5" s="23"/>
      <c r="D5" s="23"/>
      <c r="E5" s="25"/>
      <c r="F5" s="13"/>
      <c r="G5" s="132" t="s">
        <v>170</v>
      </c>
      <c r="H5" s="132"/>
      <c r="I5" s="132" t="s">
        <v>171</v>
      </c>
      <c r="J5" s="132"/>
      <c r="K5" s="132" t="s">
        <v>172</v>
      </c>
      <c r="L5" s="132"/>
      <c r="M5" s="132" t="s">
        <v>173</v>
      </c>
      <c r="N5" s="45"/>
      <c r="O5" s="132" t="s">
        <v>170</v>
      </c>
      <c r="P5" s="132"/>
      <c r="Q5" s="132" t="s">
        <v>171</v>
      </c>
      <c r="R5" s="132"/>
      <c r="S5" s="132" t="s">
        <v>172</v>
      </c>
      <c r="T5" s="132"/>
      <c r="U5" s="132" t="s">
        <v>173</v>
      </c>
      <c r="V5" s="45"/>
      <c r="W5" s="132" t="s">
        <v>198</v>
      </c>
      <c r="X5" s="1"/>
    </row>
    <row r="6" spans="1:24" ht="18.75" customHeight="1">
      <c r="A6" s="642" t="s">
        <v>296</v>
      </c>
      <c r="B6" s="642"/>
      <c r="C6" s="642"/>
      <c r="D6" s="642"/>
      <c r="E6" s="642"/>
      <c r="F6" s="642"/>
      <c r="G6" s="452">
        <v>248650</v>
      </c>
      <c r="H6" s="452"/>
      <c r="I6" s="452">
        <v>248650</v>
      </c>
      <c r="J6" s="452"/>
      <c r="K6" s="452">
        <v>280600</v>
      </c>
      <c r="L6" s="452"/>
      <c r="M6" s="452">
        <v>274850</v>
      </c>
      <c r="N6" s="453"/>
      <c r="O6" s="452">
        <v>280850</v>
      </c>
      <c r="P6" s="452"/>
      <c r="Q6" s="508"/>
      <c r="R6" s="508"/>
      <c r="S6" s="508"/>
      <c r="T6" s="508"/>
      <c r="U6" s="508"/>
      <c r="V6" s="453"/>
      <c r="W6" s="452">
        <v>281350</v>
      </c>
      <c r="X6" s="21"/>
    </row>
    <row r="7" spans="1:24" ht="18.75" customHeight="1">
      <c r="A7" s="310"/>
      <c r="B7" s="341" t="s">
        <v>57</v>
      </c>
      <c r="C7" s="315"/>
      <c r="D7" s="272"/>
      <c r="E7" s="315"/>
      <c r="F7" s="315"/>
      <c r="G7" s="454">
        <v>67400</v>
      </c>
      <c r="H7" s="454"/>
      <c r="I7" s="454">
        <v>67300</v>
      </c>
      <c r="J7" s="454"/>
      <c r="K7" s="454">
        <v>73700</v>
      </c>
      <c r="L7" s="454"/>
      <c r="M7" s="455">
        <v>68250</v>
      </c>
      <c r="N7" s="453"/>
      <c r="O7" s="454">
        <v>70000</v>
      </c>
      <c r="P7" s="454"/>
      <c r="Q7" s="117"/>
      <c r="R7" s="117"/>
      <c r="S7" s="117"/>
      <c r="T7" s="117"/>
      <c r="U7" s="509"/>
      <c r="V7" s="453"/>
      <c r="W7" s="455">
        <v>67150</v>
      </c>
      <c r="X7" s="21"/>
    </row>
    <row r="8" spans="1:24" ht="20.25">
      <c r="A8" s="310"/>
      <c r="B8" s="646" t="s">
        <v>58</v>
      </c>
      <c r="C8" s="646"/>
      <c r="D8" s="646"/>
      <c r="E8" s="646"/>
      <c r="F8" s="646"/>
      <c r="G8" s="454">
        <v>45150</v>
      </c>
      <c r="H8" s="454"/>
      <c r="I8" s="454">
        <v>44450</v>
      </c>
      <c r="J8" s="454"/>
      <c r="K8" s="454">
        <v>44050</v>
      </c>
      <c r="L8" s="454"/>
      <c r="M8" s="455">
        <v>43850</v>
      </c>
      <c r="N8" s="456"/>
      <c r="O8" s="454">
        <v>43850</v>
      </c>
      <c r="P8" s="454"/>
      <c r="Q8" s="117"/>
      <c r="R8" s="117"/>
      <c r="S8" s="117"/>
      <c r="T8" s="117"/>
      <c r="U8" s="509"/>
      <c r="V8" s="456"/>
      <c r="W8" s="455">
        <v>45850</v>
      </c>
      <c r="X8" s="21"/>
    </row>
    <row r="9" spans="1:24" ht="18.75" customHeight="1">
      <c r="A9" s="310"/>
      <c r="B9" s="313" t="s">
        <v>59</v>
      </c>
      <c r="C9" s="310"/>
      <c r="D9" s="212"/>
      <c r="E9" s="310"/>
      <c r="F9" s="310"/>
      <c r="G9" s="454">
        <v>27500</v>
      </c>
      <c r="H9" s="454"/>
      <c r="I9" s="454">
        <v>27450</v>
      </c>
      <c r="J9" s="454"/>
      <c r="K9" s="454">
        <v>27400</v>
      </c>
      <c r="L9" s="454"/>
      <c r="M9" s="455">
        <v>26750</v>
      </c>
      <c r="N9" s="453"/>
      <c r="O9" s="454">
        <v>28150</v>
      </c>
      <c r="P9" s="454"/>
      <c r="Q9" s="117"/>
      <c r="R9" s="117"/>
      <c r="S9" s="117"/>
      <c r="T9" s="117"/>
      <c r="U9" s="509"/>
      <c r="V9" s="453"/>
      <c r="W9" s="455">
        <v>28050</v>
      </c>
      <c r="X9" s="21"/>
    </row>
    <row r="10" spans="1:24" ht="18.75" customHeight="1">
      <c r="A10" s="310"/>
      <c r="B10" s="313" t="s">
        <v>60</v>
      </c>
      <c r="C10" s="310"/>
      <c r="D10" s="212"/>
      <c r="E10" s="310"/>
      <c r="F10" s="310"/>
      <c r="G10" s="454">
        <v>83200</v>
      </c>
      <c r="H10" s="454"/>
      <c r="I10" s="454">
        <v>84000</v>
      </c>
      <c r="J10" s="454"/>
      <c r="K10" s="454">
        <v>109950</v>
      </c>
      <c r="L10" s="454"/>
      <c r="M10" s="455">
        <v>111650</v>
      </c>
      <c r="N10" s="453"/>
      <c r="O10" s="454">
        <v>113950</v>
      </c>
      <c r="P10" s="454"/>
      <c r="Q10" s="117"/>
      <c r="R10" s="117"/>
      <c r="S10" s="117"/>
      <c r="T10" s="117"/>
      <c r="U10" s="509"/>
      <c r="V10" s="453"/>
      <c r="W10" s="455">
        <v>115950</v>
      </c>
      <c r="X10" s="21"/>
    </row>
    <row r="11" spans="1:24" ht="18.75" customHeight="1">
      <c r="A11" s="311"/>
      <c r="B11" s="342" t="s">
        <v>61</v>
      </c>
      <c r="C11" s="311"/>
      <c r="D11" s="312"/>
      <c r="E11" s="311"/>
      <c r="F11" s="311"/>
      <c r="G11" s="454">
        <v>25400</v>
      </c>
      <c r="H11" s="454"/>
      <c r="I11" s="454">
        <v>25450</v>
      </c>
      <c r="J11" s="454"/>
      <c r="K11" s="454">
        <v>25500</v>
      </c>
      <c r="L11" s="454"/>
      <c r="M11" s="455">
        <v>24350</v>
      </c>
      <c r="N11" s="453"/>
      <c r="O11" s="454">
        <v>24900</v>
      </c>
      <c r="P11" s="454"/>
      <c r="Q11" s="117"/>
      <c r="R11" s="117"/>
      <c r="S11" s="117"/>
      <c r="T11" s="117"/>
      <c r="U11" s="509"/>
      <c r="V11" s="453"/>
      <c r="W11" s="455">
        <v>24350</v>
      </c>
      <c r="X11" s="21"/>
    </row>
    <row r="12" spans="1:23" ht="18.75" customHeight="1">
      <c r="A12" s="310" t="s">
        <v>297</v>
      </c>
      <c r="B12" s="313"/>
      <c r="C12" s="310"/>
      <c r="D12" s="212"/>
      <c r="E12" s="310"/>
      <c r="F12" s="310"/>
      <c r="G12" s="457"/>
      <c r="H12" s="457"/>
      <c r="I12" s="457"/>
      <c r="J12" s="457"/>
      <c r="K12" s="457"/>
      <c r="L12" s="457"/>
      <c r="M12" s="458"/>
      <c r="N12" s="459"/>
      <c r="O12" s="457"/>
      <c r="P12" s="457"/>
      <c r="Q12" s="457"/>
      <c r="R12" s="457"/>
      <c r="S12" s="457"/>
      <c r="T12" s="457"/>
      <c r="U12" s="458"/>
      <c r="V12" s="459"/>
      <c r="W12" s="458"/>
    </row>
    <row r="13" spans="1:23" ht="18.75" customHeight="1">
      <c r="A13" s="314"/>
      <c r="B13" s="343" t="s">
        <v>166</v>
      </c>
      <c r="C13" s="315"/>
      <c r="D13" s="272"/>
      <c r="E13" s="315"/>
      <c r="F13" s="315"/>
      <c r="G13" s="460">
        <v>2800</v>
      </c>
      <c r="H13" s="460"/>
      <c r="I13" s="460">
        <v>2800</v>
      </c>
      <c r="J13" s="460"/>
      <c r="K13" s="460">
        <v>2750</v>
      </c>
      <c r="L13" s="460"/>
      <c r="M13" s="461">
        <v>2700</v>
      </c>
      <c r="N13" s="459"/>
      <c r="O13" s="460">
        <v>2750</v>
      </c>
      <c r="P13" s="460"/>
      <c r="Q13" s="510"/>
      <c r="R13" s="510"/>
      <c r="S13" s="510"/>
      <c r="T13" s="510"/>
      <c r="U13" s="511"/>
      <c r="V13" s="459"/>
      <c r="W13" s="461">
        <v>2700</v>
      </c>
    </row>
    <row r="14" spans="1:23" ht="18.75" customHeight="1">
      <c r="A14" s="314"/>
      <c r="B14" s="344" t="s">
        <v>73</v>
      </c>
      <c r="C14" s="310"/>
      <c r="D14" s="212"/>
      <c r="E14" s="310"/>
      <c r="F14" s="310"/>
      <c r="G14" s="460">
        <v>5200</v>
      </c>
      <c r="H14" s="460"/>
      <c r="I14" s="460">
        <v>4950</v>
      </c>
      <c r="J14" s="460"/>
      <c r="K14" s="460">
        <v>4950</v>
      </c>
      <c r="L14" s="460"/>
      <c r="M14" s="462">
        <v>4850</v>
      </c>
      <c r="N14" s="463"/>
      <c r="O14" s="460">
        <v>5200</v>
      </c>
      <c r="P14" s="460"/>
      <c r="Q14" s="510"/>
      <c r="R14" s="510"/>
      <c r="S14" s="510"/>
      <c r="T14" s="510"/>
      <c r="U14" s="512"/>
      <c r="V14" s="463"/>
      <c r="W14" s="461">
        <v>4800</v>
      </c>
    </row>
    <row r="15" spans="1:23" ht="18.75" customHeight="1">
      <c r="A15" s="314"/>
      <c r="B15" s="344" t="s">
        <v>75</v>
      </c>
      <c r="C15" s="310"/>
      <c r="D15" s="212"/>
      <c r="E15" s="310"/>
      <c r="F15" s="310"/>
      <c r="G15" s="460">
        <v>4600</v>
      </c>
      <c r="H15" s="460"/>
      <c r="I15" s="460">
        <v>4450</v>
      </c>
      <c r="J15" s="460"/>
      <c r="K15" s="460">
        <v>4450</v>
      </c>
      <c r="L15" s="460"/>
      <c r="M15" s="461">
        <v>4400</v>
      </c>
      <c r="N15" s="459"/>
      <c r="O15" s="460">
        <v>4550</v>
      </c>
      <c r="P15" s="460"/>
      <c r="Q15" s="510"/>
      <c r="R15" s="510"/>
      <c r="S15" s="510"/>
      <c r="T15" s="510"/>
      <c r="U15" s="511"/>
      <c r="V15" s="459"/>
      <c r="W15" s="461">
        <v>4300</v>
      </c>
    </row>
    <row r="16" spans="1:23" ht="18.75" customHeight="1">
      <c r="A16" s="316"/>
      <c r="B16" s="345" t="s">
        <v>76</v>
      </c>
      <c r="C16" s="310"/>
      <c r="D16" s="212"/>
      <c r="E16" s="310"/>
      <c r="F16" s="310"/>
      <c r="G16" s="460">
        <v>6550</v>
      </c>
      <c r="H16" s="460"/>
      <c r="I16" s="460">
        <v>6450</v>
      </c>
      <c r="J16" s="460"/>
      <c r="K16" s="460">
        <v>6450</v>
      </c>
      <c r="L16" s="460"/>
      <c r="M16" s="461">
        <v>6350</v>
      </c>
      <c r="N16" s="459"/>
      <c r="O16" s="460">
        <v>6400</v>
      </c>
      <c r="P16" s="460"/>
      <c r="Q16" s="510"/>
      <c r="R16" s="510"/>
      <c r="S16" s="510"/>
      <c r="T16" s="510"/>
      <c r="U16" s="511"/>
      <c r="V16" s="459"/>
      <c r="W16" s="461">
        <v>6300</v>
      </c>
    </row>
    <row r="17" spans="1:23" ht="18.75" customHeight="1">
      <c r="A17" s="316"/>
      <c r="B17" s="345" t="s">
        <v>83</v>
      </c>
      <c r="C17" s="310"/>
      <c r="D17" s="212"/>
      <c r="E17" s="310"/>
      <c r="F17" s="310"/>
      <c r="G17" s="460">
        <v>27500</v>
      </c>
      <c r="H17" s="460"/>
      <c r="I17" s="460">
        <v>27450</v>
      </c>
      <c r="J17" s="460"/>
      <c r="K17" s="460">
        <v>27400</v>
      </c>
      <c r="L17" s="460"/>
      <c r="M17" s="461">
        <v>26750</v>
      </c>
      <c r="N17" s="459"/>
      <c r="O17" s="460">
        <v>28150</v>
      </c>
      <c r="P17" s="460"/>
      <c r="Q17" s="510"/>
      <c r="R17" s="510"/>
      <c r="S17" s="510"/>
      <c r="T17" s="510"/>
      <c r="U17" s="511"/>
      <c r="V17" s="459"/>
      <c r="W17" s="461">
        <v>28050</v>
      </c>
    </row>
    <row r="18" spans="1:23" ht="18.75" customHeight="1">
      <c r="A18" s="317"/>
      <c r="B18" s="346" t="s">
        <v>84</v>
      </c>
      <c r="C18" s="311"/>
      <c r="D18" s="312"/>
      <c r="E18" s="311"/>
      <c r="F18" s="311"/>
      <c r="G18" s="464">
        <v>83200</v>
      </c>
      <c r="H18" s="464"/>
      <c r="I18" s="464">
        <v>84000</v>
      </c>
      <c r="J18" s="464"/>
      <c r="K18" s="464">
        <v>109950</v>
      </c>
      <c r="L18" s="464"/>
      <c r="M18" s="465">
        <v>111650</v>
      </c>
      <c r="N18" s="459"/>
      <c r="O18" s="464">
        <v>113950</v>
      </c>
      <c r="P18" s="464"/>
      <c r="Q18" s="513"/>
      <c r="R18" s="513"/>
      <c r="S18" s="513"/>
      <c r="T18" s="513"/>
      <c r="U18" s="514"/>
      <c r="V18" s="459"/>
      <c r="W18" s="465">
        <v>115950</v>
      </c>
    </row>
    <row r="19" spans="1:26" s="7" customFormat="1" ht="7.5" customHeight="1">
      <c r="A19" s="40"/>
      <c r="B19" s="10"/>
      <c r="D19" s="28"/>
      <c r="E19" s="6"/>
      <c r="F19" s="2"/>
      <c r="G19" s="2"/>
      <c r="H19" s="2"/>
      <c r="I19" s="2"/>
      <c r="J19" s="2"/>
      <c r="K19" s="2"/>
      <c r="L19" s="2"/>
      <c r="M19" s="5"/>
      <c r="N19" s="5"/>
      <c r="O19" s="2"/>
      <c r="P19" s="2"/>
      <c r="Q19" s="2"/>
      <c r="R19" s="2"/>
      <c r="S19" s="2"/>
      <c r="T19" s="2"/>
      <c r="U19" s="5"/>
      <c r="V19" s="5"/>
      <c r="W19" s="5"/>
      <c r="X19" s="18"/>
      <c r="Y19" s="19"/>
      <c r="Z19" s="42"/>
    </row>
    <row r="20" spans="1:26" s="7" customFormat="1" ht="22.5" customHeight="1">
      <c r="A20" s="348" t="s">
        <v>253</v>
      </c>
      <c r="B20" s="318"/>
      <c r="C20" s="319"/>
      <c r="D20" s="349" t="s">
        <v>223</v>
      </c>
      <c r="E20" s="643" t="s">
        <v>254</v>
      </c>
      <c r="F20" s="644"/>
      <c r="G20" s="644"/>
      <c r="H20" s="644"/>
      <c r="I20" s="644"/>
      <c r="J20" s="644"/>
      <c r="K20" s="644"/>
      <c r="L20" s="644"/>
      <c r="M20" s="644"/>
      <c r="N20" s="644"/>
      <c r="O20" s="644"/>
      <c r="P20" s="644"/>
      <c r="Q20" s="645"/>
      <c r="R20" s="645"/>
      <c r="S20" s="645"/>
      <c r="T20" s="645"/>
      <c r="U20" s="645"/>
      <c r="V20" s="645"/>
      <c r="W20" s="645"/>
      <c r="X20" s="304"/>
      <c r="Y20" s="19"/>
      <c r="Z20" s="42"/>
    </row>
    <row r="21" spans="1:26" s="7" customFormat="1" ht="6.75" customHeight="1">
      <c r="A21" s="40"/>
      <c r="B21" s="10"/>
      <c r="D21" s="28"/>
      <c r="E21" s="6"/>
      <c r="F21" s="2"/>
      <c r="G21" s="2"/>
      <c r="H21" s="2"/>
      <c r="I21" s="2"/>
      <c r="J21" s="2"/>
      <c r="K21" s="2"/>
      <c r="L21" s="2"/>
      <c r="M21" s="5"/>
      <c r="N21" s="5"/>
      <c r="O21" s="2"/>
      <c r="P21" s="2"/>
      <c r="Q21" s="2"/>
      <c r="R21" s="2"/>
      <c r="S21" s="2"/>
      <c r="T21" s="2"/>
      <c r="U21" s="5"/>
      <c r="V21" s="5"/>
      <c r="W21" s="5"/>
      <c r="X21" s="18"/>
      <c r="Y21" s="19"/>
      <c r="Z21" s="42"/>
    </row>
    <row r="22" spans="1:23" ht="13.5">
      <c r="A22" s="8"/>
      <c r="B22" s="8"/>
      <c r="C22" s="8"/>
      <c r="D22" s="8"/>
      <c r="E22" s="8"/>
      <c r="F22" s="8"/>
      <c r="G22" s="8"/>
      <c r="H22" s="8"/>
      <c r="I22" s="8"/>
      <c r="J22" s="8"/>
      <c r="K22" s="8"/>
      <c r="L22" s="8"/>
      <c r="M22" s="8"/>
      <c r="N22" s="12"/>
      <c r="O22" s="8"/>
      <c r="P22" s="8"/>
      <c r="Q22" s="8"/>
      <c r="R22" s="8"/>
      <c r="S22" s="8"/>
      <c r="T22" s="8"/>
      <c r="U22" s="8"/>
      <c r="V22" s="12"/>
      <c r="W22" s="8"/>
    </row>
    <row r="23" spans="1:23" ht="13.5">
      <c r="A23" s="8"/>
      <c r="B23" s="8"/>
      <c r="C23" s="8"/>
      <c r="D23" s="8"/>
      <c r="E23" s="8"/>
      <c r="F23" s="8"/>
      <c r="G23" s="8"/>
      <c r="H23" s="8"/>
      <c r="I23" s="8"/>
      <c r="J23" s="8"/>
      <c r="K23" s="8"/>
      <c r="L23" s="8"/>
      <c r="M23" s="8"/>
      <c r="N23" s="12"/>
      <c r="O23" s="8"/>
      <c r="P23" s="8"/>
      <c r="Q23" s="8"/>
      <c r="R23" s="8"/>
      <c r="S23" s="8"/>
      <c r="T23" s="8"/>
      <c r="U23" s="8"/>
      <c r="V23" s="12"/>
      <c r="W23" s="8"/>
    </row>
    <row r="24" spans="1:23" ht="15" customHeight="1">
      <c r="A24" s="8"/>
      <c r="B24" s="8"/>
      <c r="C24" s="8"/>
      <c r="D24" s="8"/>
      <c r="E24" s="8"/>
      <c r="F24" s="8"/>
      <c r="G24" s="8"/>
      <c r="H24" s="8"/>
      <c r="I24" s="8"/>
      <c r="J24" s="8"/>
      <c r="K24" s="8"/>
      <c r="L24" s="8"/>
      <c r="M24" s="8"/>
      <c r="N24" s="12"/>
      <c r="O24" s="8"/>
      <c r="P24" s="8"/>
      <c r="Q24" s="8"/>
      <c r="R24" s="8"/>
      <c r="S24" s="8"/>
      <c r="T24" s="8"/>
      <c r="U24" s="8"/>
      <c r="V24" s="12"/>
      <c r="W24" s="8"/>
    </row>
  </sheetData>
  <sheetProtection/>
  <mergeCells count="5">
    <mergeCell ref="A6:F6"/>
    <mergeCell ref="E20:W20"/>
    <mergeCell ref="G4:M4"/>
    <mergeCell ref="O4:U4"/>
    <mergeCell ref="B8:F8"/>
  </mergeCells>
  <printOptions horizontalCentered="1"/>
  <pageMargins left="0.7874015748031497" right="0.7874015748031497" top="0.7086614173228347" bottom="0.5905511811023623" header="0.5905511811023623" footer="0.3937007874015748"/>
  <pageSetup horizontalDpi="600" verticalDpi="600" orientation="landscape" paperSize="9" scale="45" r:id="rId1"/>
  <headerFooter scaleWithDoc="0" alignWithMargins="0">
    <oddFooter>&amp;C&amp;"ＭＳ 明朝,標準"-9-</oddFooter>
  </headerFooter>
  <rowBreaks count="1" manualBreakCount="1">
    <brk id="23" max="12" man="1"/>
  </rowBreaks>
</worksheet>
</file>

<file path=xl/worksheets/sheet2.xml><?xml version="1.0" encoding="utf-8"?>
<worksheet xmlns="http://schemas.openxmlformats.org/spreadsheetml/2006/main" xmlns:r="http://schemas.openxmlformats.org/officeDocument/2006/relationships">
  <dimension ref="A1:AE52"/>
  <sheetViews>
    <sheetView showGridLines="0" view="pageBreakPreview" zoomScale="55" zoomScaleSheetLayoutView="55" zoomScalePageLayoutView="0" workbookViewId="0" topLeftCell="A1">
      <selection activeCell="A1" sqref="A1:O1"/>
    </sheetView>
  </sheetViews>
  <sheetFormatPr defaultColWidth="9.00390625" defaultRowHeight="13.5"/>
  <cols>
    <col min="1" max="1" width="2.875" style="83" customWidth="1"/>
    <col min="2" max="5" width="2.875" style="128" customWidth="1"/>
    <col min="6" max="6" width="55.875" style="128" customWidth="1"/>
    <col min="7" max="7" width="20.625" style="118" customWidth="1"/>
    <col min="8" max="8" width="1.625" style="118" customWidth="1"/>
    <col min="9" max="9" width="20.625" style="118" customWidth="1"/>
    <col min="10" max="10" width="1.625" style="118" customWidth="1"/>
    <col min="11" max="11" width="20.625" style="118" customWidth="1"/>
    <col min="12" max="12" width="1.625" style="118" customWidth="1"/>
    <col min="13" max="13" width="20.625" style="118" customWidth="1"/>
    <col min="14" max="14" width="1.625" style="118" customWidth="1"/>
    <col min="15" max="15" width="20.625" style="118" customWidth="1"/>
    <col min="16" max="16" width="1.625" style="118" customWidth="1"/>
    <col min="17" max="17" width="20.625" style="118" customWidth="1"/>
    <col min="18" max="18" width="1.625" style="118" customWidth="1"/>
    <col min="19" max="19" width="20.625" style="118" customWidth="1"/>
    <col min="20" max="20" width="1.625" style="118" customWidth="1"/>
    <col min="21" max="21" width="20.625" style="118" customWidth="1"/>
    <col min="22" max="22" width="1.625" style="118" customWidth="1"/>
    <col min="23" max="23" width="20.625" style="118" customWidth="1"/>
    <col min="24" max="24" width="1.625" style="118" customWidth="1"/>
    <col min="25" max="25" width="20.625" style="90" customWidth="1"/>
    <col min="26" max="26" width="1.625" style="118" customWidth="1"/>
    <col min="27" max="27" width="20.625" style="90" customWidth="1"/>
    <col min="28" max="28" width="1.75390625" style="118" customWidth="1"/>
    <col min="29" max="31" width="2.375" style="89" customWidth="1"/>
    <col min="32" max="16384" width="9.00390625" style="90" customWidth="1"/>
  </cols>
  <sheetData>
    <row r="1" spans="1:31" s="83" customFormat="1" ht="20.25" customHeight="1">
      <c r="A1" s="534" t="s">
        <v>169</v>
      </c>
      <c r="B1" s="534" t="s">
        <v>20</v>
      </c>
      <c r="C1" s="534" t="s">
        <v>20</v>
      </c>
      <c r="D1" s="534" t="s">
        <v>20</v>
      </c>
      <c r="E1" s="534" t="s">
        <v>20</v>
      </c>
      <c r="F1" s="534" t="s">
        <v>20</v>
      </c>
      <c r="G1" s="534" t="s">
        <v>20</v>
      </c>
      <c r="H1" s="534"/>
      <c r="I1" s="534" t="s">
        <v>20</v>
      </c>
      <c r="J1" s="534"/>
      <c r="K1" s="534" t="s">
        <v>20</v>
      </c>
      <c r="L1" s="534"/>
      <c r="M1" s="534" t="s">
        <v>20</v>
      </c>
      <c r="N1" s="534"/>
      <c r="O1" s="534" t="s">
        <v>20</v>
      </c>
      <c r="P1" s="79"/>
      <c r="Q1" s="79"/>
      <c r="R1" s="79"/>
      <c r="S1" s="79"/>
      <c r="T1" s="79"/>
      <c r="U1" s="79"/>
      <c r="V1" s="79"/>
      <c r="W1" s="79"/>
      <c r="X1" s="79"/>
      <c r="Y1" s="79"/>
      <c r="Z1" s="80"/>
      <c r="AA1" s="81"/>
      <c r="AB1" s="80"/>
      <c r="AC1" s="82"/>
      <c r="AD1" s="82"/>
      <c r="AE1" s="82"/>
    </row>
    <row r="2" spans="1:31" s="83" customFormat="1" ht="20.25" customHeight="1">
      <c r="A2" s="84"/>
      <c r="B2" s="84"/>
      <c r="C2" s="84"/>
      <c r="D2" s="84"/>
      <c r="E2" s="84"/>
      <c r="F2" s="84"/>
      <c r="G2" s="84"/>
      <c r="H2" s="84"/>
      <c r="I2" s="84"/>
      <c r="J2" s="84"/>
      <c r="K2" s="84"/>
      <c r="L2" s="84"/>
      <c r="M2" s="84"/>
      <c r="N2" s="84"/>
      <c r="O2" s="84"/>
      <c r="P2" s="79"/>
      <c r="Q2" s="79"/>
      <c r="R2" s="84"/>
      <c r="S2" s="79"/>
      <c r="T2" s="84"/>
      <c r="U2" s="79"/>
      <c r="V2" s="84"/>
      <c r="W2" s="79"/>
      <c r="X2" s="84"/>
      <c r="Y2" s="79"/>
      <c r="Z2" s="80"/>
      <c r="AA2" s="81"/>
      <c r="AB2" s="80"/>
      <c r="AC2" s="82"/>
      <c r="AD2" s="82"/>
      <c r="AE2" s="82"/>
    </row>
    <row r="3" spans="1:31" s="83" customFormat="1" ht="20.25" customHeight="1">
      <c r="A3" s="85" t="s">
        <v>200</v>
      </c>
      <c r="B3" s="85"/>
      <c r="C3" s="85"/>
      <c r="D3" s="85"/>
      <c r="E3" s="85"/>
      <c r="F3" s="85"/>
      <c r="G3" s="85"/>
      <c r="H3" s="85"/>
      <c r="I3" s="85"/>
      <c r="J3" s="85"/>
      <c r="K3" s="85"/>
      <c r="L3" s="85"/>
      <c r="M3" s="85"/>
      <c r="N3" s="85"/>
      <c r="O3" s="85"/>
      <c r="P3" s="79"/>
      <c r="Q3" s="86"/>
      <c r="R3" s="85"/>
      <c r="S3" s="86"/>
      <c r="T3" s="85"/>
      <c r="U3" s="86"/>
      <c r="V3" s="85"/>
      <c r="W3" s="86"/>
      <c r="X3" s="85"/>
      <c r="Y3" s="86"/>
      <c r="Z3" s="80"/>
      <c r="AA3" s="324" t="s">
        <v>25</v>
      </c>
      <c r="AB3" s="80"/>
      <c r="AC3" s="82"/>
      <c r="AD3" s="82"/>
      <c r="AE3" s="82"/>
    </row>
    <row r="4" spans="1:31" s="83" customFormat="1" ht="18" customHeight="1">
      <c r="A4" s="325"/>
      <c r="B4" s="325"/>
      <c r="C4" s="325"/>
      <c r="D4" s="325"/>
      <c r="E4" s="325"/>
      <c r="F4" s="325"/>
      <c r="G4" s="539" t="s">
        <v>197</v>
      </c>
      <c r="H4" s="539"/>
      <c r="I4" s="539"/>
      <c r="J4" s="539"/>
      <c r="K4" s="539"/>
      <c r="L4" s="539"/>
      <c r="M4" s="539"/>
      <c r="N4" s="539"/>
      <c r="O4" s="539"/>
      <c r="P4" s="79"/>
      <c r="Q4" s="539" t="s">
        <v>268</v>
      </c>
      <c r="R4" s="539"/>
      <c r="S4" s="539"/>
      <c r="T4" s="539"/>
      <c r="U4" s="539"/>
      <c r="V4" s="539"/>
      <c r="W4" s="539"/>
      <c r="X4" s="539"/>
      <c r="Y4" s="539"/>
      <c r="Z4" s="80"/>
      <c r="AA4" s="326" t="s">
        <v>259</v>
      </c>
      <c r="AB4" s="80"/>
      <c r="AC4" s="82"/>
      <c r="AD4" s="82"/>
      <c r="AE4" s="82"/>
    </row>
    <row r="5" spans="1:31" s="83" customFormat="1" ht="18" customHeight="1">
      <c r="A5" s="84"/>
      <c r="B5" s="84"/>
      <c r="C5" s="84"/>
      <c r="D5" s="84"/>
      <c r="E5" s="84"/>
      <c r="F5" s="84"/>
      <c r="G5" s="531" t="s">
        <v>199</v>
      </c>
      <c r="H5" s="531"/>
      <c r="I5" s="531"/>
      <c r="J5" s="531"/>
      <c r="K5" s="531"/>
      <c r="L5" s="531"/>
      <c r="M5" s="531"/>
      <c r="N5" s="350"/>
      <c r="O5" s="352" t="s">
        <v>193</v>
      </c>
      <c r="P5" s="79"/>
      <c r="Q5" s="531" t="s">
        <v>183</v>
      </c>
      <c r="R5" s="531"/>
      <c r="S5" s="531"/>
      <c r="T5" s="531"/>
      <c r="U5" s="531"/>
      <c r="V5" s="531"/>
      <c r="W5" s="531"/>
      <c r="X5" s="350"/>
      <c r="Y5" s="352" t="s">
        <v>193</v>
      </c>
      <c r="Z5" s="80"/>
      <c r="AA5" s="352" t="s">
        <v>194</v>
      </c>
      <c r="AB5" s="80"/>
      <c r="AC5" s="82"/>
      <c r="AD5" s="82"/>
      <c r="AE5" s="82"/>
    </row>
    <row r="6" spans="1:31" s="83" customFormat="1" ht="18.75" customHeight="1">
      <c r="A6" s="536"/>
      <c r="B6" s="536"/>
      <c r="C6" s="536"/>
      <c r="D6" s="536"/>
      <c r="E6" s="536"/>
      <c r="F6" s="536"/>
      <c r="G6" s="351" t="s">
        <v>185</v>
      </c>
      <c r="H6" s="133"/>
      <c r="I6" s="351" t="s">
        <v>187</v>
      </c>
      <c r="J6" s="133"/>
      <c r="K6" s="351" t="s">
        <v>189</v>
      </c>
      <c r="L6" s="133"/>
      <c r="M6" s="351" t="s">
        <v>191</v>
      </c>
      <c r="N6" s="133"/>
      <c r="O6" s="351" t="s">
        <v>192</v>
      </c>
      <c r="P6" s="52"/>
      <c r="Q6" s="351" t="s">
        <v>185</v>
      </c>
      <c r="R6" s="133"/>
      <c r="S6" s="351" t="s">
        <v>187</v>
      </c>
      <c r="T6" s="133"/>
      <c r="U6" s="351" t="s">
        <v>189</v>
      </c>
      <c r="V6" s="133"/>
      <c r="W6" s="351" t="s">
        <v>191</v>
      </c>
      <c r="X6" s="133"/>
      <c r="Y6" s="351" t="s">
        <v>192</v>
      </c>
      <c r="Z6" s="52"/>
      <c r="AA6" s="351" t="s">
        <v>192</v>
      </c>
      <c r="AB6" s="52"/>
      <c r="AC6" s="82"/>
      <c r="AD6" s="82"/>
      <c r="AE6" s="82"/>
    </row>
    <row r="7" spans="1:28" ht="19.5" customHeight="1">
      <c r="A7" s="150" t="s">
        <v>21</v>
      </c>
      <c r="B7" s="146"/>
      <c r="C7" s="146"/>
      <c r="D7" s="146"/>
      <c r="E7" s="151"/>
      <c r="F7" s="146"/>
      <c r="G7" s="152"/>
      <c r="H7" s="152"/>
      <c r="I7" s="152"/>
      <c r="J7" s="152"/>
      <c r="K7" s="152"/>
      <c r="L7" s="152"/>
      <c r="M7" s="152"/>
      <c r="N7" s="152"/>
      <c r="O7" s="152"/>
      <c r="P7" s="52"/>
      <c r="Q7" s="152"/>
      <c r="R7" s="152"/>
      <c r="S7" s="152"/>
      <c r="T7" s="152"/>
      <c r="U7" s="152"/>
      <c r="V7" s="152"/>
      <c r="W7" s="152"/>
      <c r="X7" s="152"/>
      <c r="Y7" s="152"/>
      <c r="Z7" s="52"/>
      <c r="AA7" s="152"/>
      <c r="AB7" s="52"/>
    </row>
    <row r="8" spans="1:28" ht="19.5" customHeight="1">
      <c r="A8" s="95"/>
      <c r="B8" s="136" t="s">
        <v>26</v>
      </c>
      <c r="C8" s="96"/>
      <c r="D8" s="96"/>
      <c r="E8" s="97"/>
      <c r="F8" s="96"/>
      <c r="G8" s="402">
        <v>2716.7</v>
      </c>
      <c r="H8" s="402"/>
      <c r="I8" s="402">
        <v>2807.6</v>
      </c>
      <c r="J8" s="402"/>
      <c r="K8" s="402">
        <v>2836.2</v>
      </c>
      <c r="L8" s="402"/>
      <c r="M8" s="402">
        <v>3030.5</v>
      </c>
      <c r="N8" s="402"/>
      <c r="O8" s="402">
        <v>11391</v>
      </c>
      <c r="P8" s="403"/>
      <c r="Q8" s="402">
        <v>2809.8</v>
      </c>
      <c r="R8" s="378"/>
      <c r="S8" s="402"/>
      <c r="T8" s="378"/>
      <c r="U8" s="402"/>
      <c r="V8" s="378"/>
      <c r="W8" s="402"/>
      <c r="X8" s="378"/>
      <c r="Y8" s="378"/>
      <c r="Z8" s="403"/>
      <c r="AA8" s="378">
        <v>11750</v>
      </c>
      <c r="AB8" s="52"/>
    </row>
    <row r="9" spans="1:28" ht="19.5" customHeight="1">
      <c r="A9" s="95"/>
      <c r="B9" s="136"/>
      <c r="C9" s="470" t="s">
        <v>27</v>
      </c>
      <c r="D9" s="93"/>
      <c r="E9" s="94"/>
      <c r="F9" s="93"/>
      <c r="G9" s="404">
        <v>311.8</v>
      </c>
      <c r="H9" s="404"/>
      <c r="I9" s="404">
        <v>307.5</v>
      </c>
      <c r="J9" s="404"/>
      <c r="K9" s="404">
        <v>299.8</v>
      </c>
      <c r="L9" s="404"/>
      <c r="M9" s="404">
        <v>314.7</v>
      </c>
      <c r="N9" s="404"/>
      <c r="O9" s="404">
        <v>1233.9</v>
      </c>
      <c r="P9" s="403"/>
      <c r="Q9" s="404">
        <v>290.2</v>
      </c>
      <c r="R9" s="404"/>
      <c r="S9" s="404"/>
      <c r="T9" s="404"/>
      <c r="U9" s="404"/>
      <c r="V9" s="404"/>
      <c r="W9" s="404"/>
      <c r="X9" s="404"/>
      <c r="Y9" s="404"/>
      <c r="Z9" s="403"/>
      <c r="AA9" s="404" t="s">
        <v>3</v>
      </c>
      <c r="AB9" s="52"/>
    </row>
    <row r="10" spans="1:28" ht="19.5" customHeight="1">
      <c r="A10" s="95"/>
      <c r="B10" s="136"/>
      <c r="C10" s="137" t="s">
        <v>28</v>
      </c>
      <c r="D10" s="95"/>
      <c r="E10" s="79"/>
      <c r="F10" s="95"/>
      <c r="G10" s="405">
        <v>213</v>
      </c>
      <c r="H10" s="405"/>
      <c r="I10" s="405">
        <v>216.6</v>
      </c>
      <c r="J10" s="405"/>
      <c r="K10" s="405">
        <v>221.8</v>
      </c>
      <c r="L10" s="405"/>
      <c r="M10" s="405">
        <v>213.9</v>
      </c>
      <c r="N10" s="405"/>
      <c r="O10" s="405">
        <v>865.3</v>
      </c>
      <c r="P10" s="403"/>
      <c r="Q10" s="405">
        <v>228.7</v>
      </c>
      <c r="R10" s="405"/>
      <c r="S10" s="405"/>
      <c r="T10" s="405"/>
      <c r="U10" s="405"/>
      <c r="V10" s="405"/>
      <c r="W10" s="405"/>
      <c r="X10" s="405"/>
      <c r="Y10" s="405"/>
      <c r="Z10" s="403"/>
      <c r="AA10" s="405" t="s">
        <v>3</v>
      </c>
      <c r="AB10" s="52"/>
    </row>
    <row r="11" spans="1:28" ht="19.5" customHeight="1">
      <c r="A11" s="95"/>
      <c r="B11" s="136"/>
      <c r="C11" s="137" t="s">
        <v>29</v>
      </c>
      <c r="D11" s="95"/>
      <c r="E11" s="79"/>
      <c r="F11" s="95"/>
      <c r="G11" s="405">
        <v>948</v>
      </c>
      <c r="H11" s="405"/>
      <c r="I11" s="405">
        <v>953.3</v>
      </c>
      <c r="J11" s="405"/>
      <c r="K11" s="405">
        <v>941</v>
      </c>
      <c r="L11" s="405"/>
      <c r="M11" s="405">
        <v>966.6</v>
      </c>
      <c r="N11" s="405"/>
      <c r="O11" s="405">
        <v>3809</v>
      </c>
      <c r="P11" s="403"/>
      <c r="Q11" s="405">
        <v>949.2</v>
      </c>
      <c r="R11" s="405"/>
      <c r="S11" s="405"/>
      <c r="T11" s="405"/>
      <c r="U11" s="405"/>
      <c r="V11" s="405"/>
      <c r="W11" s="405"/>
      <c r="X11" s="405"/>
      <c r="Y11" s="405"/>
      <c r="Z11" s="403"/>
      <c r="AA11" s="405" t="s">
        <v>3</v>
      </c>
      <c r="AB11" s="52"/>
    </row>
    <row r="12" spans="1:28" ht="19.5" customHeight="1">
      <c r="A12" s="95"/>
      <c r="B12" s="136"/>
      <c r="C12" s="137" t="s">
        <v>30</v>
      </c>
      <c r="D12" s="95"/>
      <c r="E12" s="79"/>
      <c r="F12" s="95"/>
      <c r="G12" s="405">
        <v>186.7</v>
      </c>
      <c r="H12" s="405"/>
      <c r="I12" s="405">
        <v>236.4</v>
      </c>
      <c r="J12" s="405"/>
      <c r="K12" s="405">
        <v>227</v>
      </c>
      <c r="L12" s="405"/>
      <c r="M12" s="405">
        <v>156.4</v>
      </c>
      <c r="N12" s="405"/>
      <c r="O12" s="405">
        <v>806.5</v>
      </c>
      <c r="P12" s="403"/>
      <c r="Q12" s="405">
        <v>173.4</v>
      </c>
      <c r="R12" s="405"/>
      <c r="S12" s="405"/>
      <c r="T12" s="405"/>
      <c r="U12" s="405"/>
      <c r="V12" s="405"/>
      <c r="W12" s="405"/>
      <c r="X12" s="405"/>
      <c r="Y12" s="405"/>
      <c r="Z12" s="403"/>
      <c r="AA12" s="405" t="s">
        <v>3</v>
      </c>
      <c r="AB12" s="52"/>
    </row>
    <row r="13" spans="1:28" ht="19.5" customHeight="1">
      <c r="A13" s="95"/>
      <c r="B13" s="136"/>
      <c r="C13" s="137" t="s">
        <v>31</v>
      </c>
      <c r="D13" s="95"/>
      <c r="E13" s="79"/>
      <c r="F13" s="95"/>
      <c r="G13" s="405">
        <v>688.3</v>
      </c>
      <c r="H13" s="405"/>
      <c r="I13" s="405">
        <v>708.8</v>
      </c>
      <c r="J13" s="405"/>
      <c r="K13" s="405">
        <v>726.7</v>
      </c>
      <c r="L13" s="405"/>
      <c r="M13" s="405">
        <v>917.9</v>
      </c>
      <c r="N13" s="405"/>
      <c r="O13" s="405">
        <v>3041.6</v>
      </c>
      <c r="P13" s="403"/>
      <c r="Q13" s="405">
        <v>782.5</v>
      </c>
      <c r="R13" s="405"/>
      <c r="S13" s="405"/>
      <c r="T13" s="405"/>
      <c r="U13" s="405"/>
      <c r="V13" s="405"/>
      <c r="W13" s="405"/>
      <c r="X13" s="405"/>
      <c r="Y13" s="405"/>
      <c r="Z13" s="403"/>
      <c r="AA13" s="405" t="s">
        <v>3</v>
      </c>
      <c r="AB13" s="52"/>
    </row>
    <row r="14" spans="1:28" ht="19.5" customHeight="1">
      <c r="A14" s="95"/>
      <c r="B14" s="138"/>
      <c r="C14" s="468" t="s">
        <v>40</v>
      </c>
      <c r="D14" s="96"/>
      <c r="E14" s="97"/>
      <c r="F14" s="96"/>
      <c r="G14" s="402">
        <v>368.9</v>
      </c>
      <c r="H14" s="402"/>
      <c r="I14" s="402">
        <v>385</v>
      </c>
      <c r="J14" s="402"/>
      <c r="K14" s="402">
        <v>419.9</v>
      </c>
      <c r="L14" s="402"/>
      <c r="M14" s="402">
        <v>461</v>
      </c>
      <c r="N14" s="402"/>
      <c r="O14" s="402">
        <v>1634.8</v>
      </c>
      <c r="P14" s="403"/>
      <c r="Q14" s="402">
        <v>385.8</v>
      </c>
      <c r="R14" s="402"/>
      <c r="S14" s="402"/>
      <c r="T14" s="402"/>
      <c r="U14" s="402"/>
      <c r="V14" s="402"/>
      <c r="W14" s="402"/>
      <c r="X14" s="402"/>
      <c r="Y14" s="402"/>
      <c r="Z14" s="403"/>
      <c r="AA14" s="402" t="s">
        <v>3</v>
      </c>
      <c r="AB14" s="52"/>
    </row>
    <row r="15" spans="1:28" s="89" customFormat="1" ht="19.5" customHeight="1">
      <c r="A15" s="95"/>
      <c r="B15" s="139" t="s">
        <v>33</v>
      </c>
      <c r="C15" s="98"/>
      <c r="D15" s="98"/>
      <c r="E15" s="99"/>
      <c r="F15" s="98"/>
      <c r="G15" s="499">
        <v>2229.3</v>
      </c>
      <c r="H15" s="499"/>
      <c r="I15" s="499">
        <v>2368.5</v>
      </c>
      <c r="J15" s="499"/>
      <c r="K15" s="499">
        <v>2444.1</v>
      </c>
      <c r="L15" s="499"/>
      <c r="M15" s="499">
        <v>2809.3</v>
      </c>
      <c r="N15" s="499"/>
      <c r="O15" s="499">
        <v>9851.2</v>
      </c>
      <c r="P15" s="403"/>
      <c r="Q15" s="499">
        <v>2318.2</v>
      </c>
      <c r="R15" s="499"/>
      <c r="S15" s="499"/>
      <c r="T15" s="499"/>
      <c r="U15" s="499"/>
      <c r="V15" s="499"/>
      <c r="W15" s="499"/>
      <c r="X15" s="499"/>
      <c r="Y15" s="499"/>
      <c r="Z15" s="403"/>
      <c r="AA15" s="499">
        <v>10160</v>
      </c>
      <c r="AB15" s="52"/>
    </row>
    <row r="16" spans="1:28" s="89" customFormat="1" ht="19.5" customHeight="1">
      <c r="A16" s="95"/>
      <c r="B16" s="136"/>
      <c r="C16" s="470" t="s">
        <v>34</v>
      </c>
      <c r="D16" s="93"/>
      <c r="E16" s="94"/>
      <c r="F16" s="93"/>
      <c r="G16" s="404">
        <v>547.3</v>
      </c>
      <c r="H16" s="404"/>
      <c r="I16" s="404">
        <v>606.1</v>
      </c>
      <c r="J16" s="404"/>
      <c r="K16" s="404">
        <v>598</v>
      </c>
      <c r="L16" s="404"/>
      <c r="M16" s="404">
        <v>736.2</v>
      </c>
      <c r="N16" s="404"/>
      <c r="O16" s="404">
        <v>2487.6</v>
      </c>
      <c r="P16" s="403"/>
      <c r="Q16" s="404">
        <v>554.9</v>
      </c>
      <c r="R16" s="404"/>
      <c r="S16" s="404"/>
      <c r="T16" s="404"/>
      <c r="U16" s="404"/>
      <c r="V16" s="404"/>
      <c r="W16" s="404"/>
      <c r="X16" s="404"/>
      <c r="Y16" s="404"/>
      <c r="Z16" s="403"/>
      <c r="AA16" s="404" t="s">
        <v>3</v>
      </c>
      <c r="AB16" s="52"/>
    </row>
    <row r="17" spans="1:28" s="89" customFormat="1" ht="19.5" customHeight="1">
      <c r="A17" s="95"/>
      <c r="B17" s="136"/>
      <c r="C17" s="137" t="s">
        <v>35</v>
      </c>
      <c r="D17" s="95"/>
      <c r="E17" s="79"/>
      <c r="F17" s="95"/>
      <c r="G17" s="405">
        <v>175.3</v>
      </c>
      <c r="H17" s="405"/>
      <c r="I17" s="405">
        <v>231.2</v>
      </c>
      <c r="J17" s="405"/>
      <c r="K17" s="405">
        <v>248.3</v>
      </c>
      <c r="L17" s="405"/>
      <c r="M17" s="405">
        <v>225</v>
      </c>
      <c r="N17" s="405"/>
      <c r="O17" s="405">
        <v>879.7</v>
      </c>
      <c r="P17" s="403"/>
      <c r="Q17" s="405">
        <v>184.5</v>
      </c>
      <c r="R17" s="405"/>
      <c r="S17" s="405"/>
      <c r="T17" s="405"/>
      <c r="U17" s="405"/>
      <c r="V17" s="405"/>
      <c r="W17" s="405"/>
      <c r="X17" s="405"/>
      <c r="Y17" s="405"/>
      <c r="Z17" s="403"/>
      <c r="AA17" s="405" t="s">
        <v>3</v>
      </c>
      <c r="AB17" s="52"/>
    </row>
    <row r="18" spans="1:28" s="89" customFormat="1" ht="19.5" customHeight="1">
      <c r="A18" s="95"/>
      <c r="B18" s="136"/>
      <c r="C18" s="137" t="s">
        <v>36</v>
      </c>
      <c r="D18" s="95"/>
      <c r="E18" s="79"/>
      <c r="F18" s="95"/>
      <c r="G18" s="405">
        <v>501.7</v>
      </c>
      <c r="H18" s="405"/>
      <c r="I18" s="405">
        <v>484.5</v>
      </c>
      <c r="J18" s="405"/>
      <c r="K18" s="405">
        <v>510.3</v>
      </c>
      <c r="L18" s="405"/>
      <c r="M18" s="405">
        <v>664.4</v>
      </c>
      <c r="N18" s="405"/>
      <c r="O18" s="405">
        <v>2161</v>
      </c>
      <c r="P18" s="403"/>
      <c r="Q18" s="405">
        <v>561.1</v>
      </c>
      <c r="R18" s="405"/>
      <c r="S18" s="405"/>
      <c r="T18" s="405"/>
      <c r="U18" s="405"/>
      <c r="V18" s="405"/>
      <c r="W18" s="405"/>
      <c r="X18" s="405"/>
      <c r="Y18" s="405"/>
      <c r="Z18" s="403"/>
      <c r="AA18" s="405" t="s">
        <v>3</v>
      </c>
      <c r="AB18" s="52"/>
    </row>
    <row r="19" spans="1:28" s="89" customFormat="1" ht="19.5" customHeight="1">
      <c r="A19" s="95"/>
      <c r="B19" s="136"/>
      <c r="C19" s="137" t="s">
        <v>37</v>
      </c>
      <c r="D19" s="95"/>
      <c r="E19" s="79"/>
      <c r="F19" s="95"/>
      <c r="G19" s="405">
        <v>359.2</v>
      </c>
      <c r="H19" s="405"/>
      <c r="I19" s="405">
        <v>357.3</v>
      </c>
      <c r="J19" s="405"/>
      <c r="K19" s="405">
        <v>366.4</v>
      </c>
      <c r="L19" s="405"/>
      <c r="M19" s="405">
        <v>379.3</v>
      </c>
      <c r="N19" s="405"/>
      <c r="O19" s="405">
        <v>1462.2</v>
      </c>
      <c r="P19" s="403"/>
      <c r="Q19" s="405">
        <v>332.3</v>
      </c>
      <c r="R19" s="405"/>
      <c r="S19" s="405"/>
      <c r="T19" s="405"/>
      <c r="U19" s="405"/>
      <c r="V19" s="405"/>
      <c r="W19" s="405"/>
      <c r="X19" s="405"/>
      <c r="Y19" s="405"/>
      <c r="Z19" s="403"/>
      <c r="AA19" s="405">
        <v>1359</v>
      </c>
      <c r="AB19" s="52"/>
    </row>
    <row r="20" spans="1:28" s="89" customFormat="1" ht="19.5" customHeight="1">
      <c r="A20" s="95"/>
      <c r="B20" s="136"/>
      <c r="C20" s="137" t="s">
        <v>38</v>
      </c>
      <c r="D20" s="95"/>
      <c r="E20" s="79"/>
      <c r="F20" s="95"/>
      <c r="G20" s="405">
        <v>0.4</v>
      </c>
      <c r="H20" s="405"/>
      <c r="I20" s="405">
        <v>14.3</v>
      </c>
      <c r="J20" s="405"/>
      <c r="K20" s="405">
        <v>51.3</v>
      </c>
      <c r="L20" s="405"/>
      <c r="M20" s="405">
        <v>7.9</v>
      </c>
      <c r="N20" s="405"/>
      <c r="O20" s="405">
        <v>73.9</v>
      </c>
      <c r="P20" s="403"/>
      <c r="Q20" s="405" t="s">
        <v>3</v>
      </c>
      <c r="R20" s="405"/>
      <c r="S20" s="405"/>
      <c r="T20" s="405"/>
      <c r="U20" s="405"/>
      <c r="V20" s="405"/>
      <c r="W20" s="405"/>
      <c r="X20" s="405"/>
      <c r="Y20" s="405"/>
      <c r="Z20" s="403"/>
      <c r="AA20" s="405" t="s">
        <v>3</v>
      </c>
      <c r="AB20" s="52"/>
    </row>
    <row r="21" spans="1:28" s="89" customFormat="1" ht="19.5" customHeight="1">
      <c r="A21" s="95"/>
      <c r="B21" s="136"/>
      <c r="C21" s="137"/>
      <c r="D21" s="100" t="s">
        <v>39</v>
      </c>
      <c r="E21" s="79"/>
      <c r="F21" s="95"/>
      <c r="G21" s="405" t="s">
        <v>3</v>
      </c>
      <c r="H21" s="405"/>
      <c r="I21" s="405">
        <v>4.5</v>
      </c>
      <c r="J21" s="405"/>
      <c r="K21" s="405">
        <v>48.8</v>
      </c>
      <c r="L21" s="405"/>
      <c r="M21" s="405" t="s">
        <v>3</v>
      </c>
      <c r="N21" s="405"/>
      <c r="O21" s="405">
        <v>53.3</v>
      </c>
      <c r="P21" s="403"/>
      <c r="Q21" s="405" t="s">
        <v>3</v>
      </c>
      <c r="R21" s="405"/>
      <c r="S21" s="405"/>
      <c r="T21" s="405"/>
      <c r="U21" s="405"/>
      <c r="V21" s="405"/>
      <c r="W21" s="405"/>
      <c r="X21" s="405"/>
      <c r="Y21" s="405"/>
      <c r="Z21" s="403"/>
      <c r="AA21" s="405" t="s">
        <v>3</v>
      </c>
      <c r="AB21" s="52"/>
    </row>
    <row r="22" spans="1:28" s="89" customFormat="1" ht="19.5" customHeight="1">
      <c r="A22" s="95"/>
      <c r="B22" s="136"/>
      <c r="C22" s="137"/>
      <c r="D22" s="100" t="s">
        <v>40</v>
      </c>
      <c r="E22" s="79"/>
      <c r="F22" s="95"/>
      <c r="G22" s="405">
        <v>0.4</v>
      </c>
      <c r="H22" s="405"/>
      <c r="I22" s="405">
        <v>9.8</v>
      </c>
      <c r="J22" s="405"/>
      <c r="K22" s="405">
        <v>2.5</v>
      </c>
      <c r="L22" s="405"/>
      <c r="M22" s="405">
        <v>7.9</v>
      </c>
      <c r="N22" s="405"/>
      <c r="O22" s="405">
        <v>20.6</v>
      </c>
      <c r="P22" s="403"/>
      <c r="Q22" s="405" t="s">
        <v>3</v>
      </c>
      <c r="R22" s="405"/>
      <c r="S22" s="405"/>
      <c r="T22" s="405"/>
      <c r="U22" s="405"/>
      <c r="V22" s="405"/>
      <c r="W22" s="405"/>
      <c r="X22" s="405"/>
      <c r="Y22" s="405"/>
      <c r="Z22" s="403"/>
      <c r="AA22" s="405" t="s">
        <v>3</v>
      </c>
      <c r="AB22" s="52"/>
    </row>
    <row r="23" spans="1:28" s="89" customFormat="1" ht="19.5" customHeight="1">
      <c r="A23" s="95"/>
      <c r="B23" s="136"/>
      <c r="C23" s="137" t="s">
        <v>42</v>
      </c>
      <c r="D23" s="95"/>
      <c r="E23" s="79"/>
      <c r="F23" s="95"/>
      <c r="G23" s="405">
        <v>645.5</v>
      </c>
      <c r="H23" s="405"/>
      <c r="I23" s="405">
        <v>675.1</v>
      </c>
      <c r="J23" s="405"/>
      <c r="K23" s="405">
        <v>669.7</v>
      </c>
      <c r="L23" s="405"/>
      <c r="M23" s="405">
        <v>796.5</v>
      </c>
      <c r="N23" s="405"/>
      <c r="O23" s="405">
        <v>2786.8</v>
      </c>
      <c r="P23" s="403"/>
      <c r="Q23" s="405">
        <v>685.4</v>
      </c>
      <c r="R23" s="405"/>
      <c r="S23" s="405"/>
      <c r="T23" s="405"/>
      <c r="U23" s="405"/>
      <c r="V23" s="405"/>
      <c r="W23" s="405"/>
      <c r="X23" s="405"/>
      <c r="Y23" s="405"/>
      <c r="Z23" s="403"/>
      <c r="AA23" s="405" t="s">
        <v>3</v>
      </c>
      <c r="AB23" s="52"/>
    </row>
    <row r="24" spans="1:28" s="89" customFormat="1" ht="19.5" customHeight="1">
      <c r="A24" s="95"/>
      <c r="B24" s="139" t="s">
        <v>44</v>
      </c>
      <c r="C24" s="98"/>
      <c r="D24" s="98"/>
      <c r="E24" s="99"/>
      <c r="F24" s="98"/>
      <c r="G24" s="499">
        <v>487.4</v>
      </c>
      <c r="H24" s="499"/>
      <c r="I24" s="499">
        <v>439.1</v>
      </c>
      <c r="J24" s="499"/>
      <c r="K24" s="499">
        <v>392.1</v>
      </c>
      <c r="L24" s="499"/>
      <c r="M24" s="499">
        <v>221.2</v>
      </c>
      <c r="N24" s="499"/>
      <c r="O24" s="499">
        <v>1539.8</v>
      </c>
      <c r="P24" s="403"/>
      <c r="Q24" s="499">
        <v>491.6</v>
      </c>
      <c r="R24" s="499"/>
      <c r="S24" s="499"/>
      <c r="T24" s="499"/>
      <c r="U24" s="499"/>
      <c r="V24" s="499"/>
      <c r="W24" s="499"/>
      <c r="X24" s="499"/>
      <c r="Y24" s="499"/>
      <c r="Z24" s="403"/>
      <c r="AA24" s="499">
        <v>1590</v>
      </c>
      <c r="AB24" s="52"/>
    </row>
    <row r="25" spans="1:28" s="89" customFormat="1" ht="19.5" customHeight="1">
      <c r="A25" s="95"/>
      <c r="B25" s="538" t="s">
        <v>45</v>
      </c>
      <c r="C25" s="538"/>
      <c r="D25" s="538"/>
      <c r="E25" s="538"/>
      <c r="F25" s="538"/>
      <c r="G25" s="499">
        <v>446.1</v>
      </c>
      <c r="H25" s="499"/>
      <c r="I25" s="499">
        <v>450.8</v>
      </c>
      <c r="J25" s="499"/>
      <c r="K25" s="499">
        <v>410.3</v>
      </c>
      <c r="L25" s="499"/>
      <c r="M25" s="499">
        <v>220.6</v>
      </c>
      <c r="N25" s="499"/>
      <c r="O25" s="499">
        <v>1527.8</v>
      </c>
      <c r="P25" s="403"/>
      <c r="Q25" s="499">
        <v>496.2</v>
      </c>
      <c r="R25" s="499"/>
      <c r="S25" s="499"/>
      <c r="T25" s="499"/>
      <c r="U25" s="499"/>
      <c r="V25" s="499"/>
      <c r="W25" s="499"/>
      <c r="X25" s="499"/>
      <c r="Y25" s="499"/>
      <c r="Z25" s="403"/>
      <c r="AA25" s="499">
        <v>1580</v>
      </c>
      <c r="AB25" s="52"/>
    </row>
    <row r="26" spans="1:28" s="89" customFormat="1" ht="19.5" customHeight="1">
      <c r="A26" s="95"/>
      <c r="B26" s="537" t="s">
        <v>47</v>
      </c>
      <c r="C26" s="537"/>
      <c r="D26" s="537"/>
      <c r="E26" s="537"/>
      <c r="F26" s="537"/>
      <c r="G26" s="406">
        <v>243.6</v>
      </c>
      <c r="H26" s="406"/>
      <c r="I26" s="406">
        <v>232.5</v>
      </c>
      <c r="J26" s="406"/>
      <c r="K26" s="406">
        <v>192.6</v>
      </c>
      <c r="L26" s="406"/>
      <c r="M26" s="406">
        <v>131.4</v>
      </c>
      <c r="N26" s="406"/>
      <c r="O26" s="406">
        <v>800.1</v>
      </c>
      <c r="P26" s="403"/>
      <c r="Q26" s="406">
        <v>271.5</v>
      </c>
      <c r="R26" s="406"/>
      <c r="S26" s="406"/>
      <c r="T26" s="406"/>
      <c r="U26" s="406"/>
      <c r="V26" s="406"/>
      <c r="W26" s="406"/>
      <c r="X26" s="406"/>
      <c r="Y26" s="406"/>
      <c r="Z26" s="403"/>
      <c r="AA26" s="406">
        <v>830</v>
      </c>
      <c r="AB26" s="52"/>
    </row>
    <row r="27" spans="1:28" s="89" customFormat="1" ht="19.5" customHeight="1">
      <c r="A27" s="79"/>
      <c r="B27" s="140" t="s">
        <v>46</v>
      </c>
      <c r="C27" s="91"/>
      <c r="D27" s="91"/>
      <c r="E27" s="91"/>
      <c r="F27" s="92"/>
      <c r="G27" s="378"/>
      <c r="H27" s="378"/>
      <c r="I27" s="378"/>
      <c r="J27" s="378"/>
      <c r="K27" s="378"/>
      <c r="L27" s="378"/>
      <c r="M27" s="378"/>
      <c r="N27" s="378"/>
      <c r="O27" s="378"/>
      <c r="P27" s="403"/>
      <c r="Q27" s="378"/>
      <c r="R27" s="378"/>
      <c r="S27" s="378"/>
      <c r="T27" s="378"/>
      <c r="U27" s="378"/>
      <c r="V27" s="378"/>
      <c r="W27" s="378"/>
      <c r="X27" s="378"/>
      <c r="Y27" s="407"/>
      <c r="Z27" s="403"/>
      <c r="AA27" s="378"/>
      <c r="AB27" s="52"/>
    </row>
    <row r="28" spans="1:28" s="89" customFormat="1" ht="19.5" customHeight="1">
      <c r="A28" s="79"/>
      <c r="B28" s="136"/>
      <c r="C28" s="141" t="s">
        <v>49</v>
      </c>
      <c r="D28" s="95"/>
      <c r="E28" s="95"/>
      <c r="F28" s="79"/>
      <c r="G28" s="404">
        <v>557.7</v>
      </c>
      <c r="H28" s="404"/>
      <c r="I28" s="404">
        <v>569.7</v>
      </c>
      <c r="J28" s="404"/>
      <c r="K28" s="404">
        <v>547.5</v>
      </c>
      <c r="L28" s="404"/>
      <c r="M28" s="404">
        <v>601.9</v>
      </c>
      <c r="N28" s="404"/>
      <c r="O28" s="405">
        <v>2276.8</v>
      </c>
      <c r="P28" s="403"/>
      <c r="Q28" s="405">
        <v>593.1</v>
      </c>
      <c r="R28" s="404"/>
      <c r="S28" s="405"/>
      <c r="T28" s="404"/>
      <c r="U28" s="405"/>
      <c r="V28" s="404"/>
      <c r="W28" s="405"/>
      <c r="X28" s="404"/>
      <c r="Y28" s="408"/>
      <c r="Z28" s="403"/>
      <c r="AA28" s="405" t="s">
        <v>3</v>
      </c>
      <c r="AB28" s="52"/>
    </row>
    <row r="29" spans="1:28" s="89" customFormat="1" ht="38.25" customHeight="1">
      <c r="A29" s="79"/>
      <c r="B29" s="136"/>
      <c r="C29" s="540" t="s">
        <v>50</v>
      </c>
      <c r="D29" s="540"/>
      <c r="E29" s="540"/>
      <c r="F29" s="540"/>
      <c r="G29" s="405">
        <v>1227.9</v>
      </c>
      <c r="H29" s="405"/>
      <c r="I29" s="405">
        <v>1335.4</v>
      </c>
      <c r="J29" s="405"/>
      <c r="K29" s="405">
        <v>1384.4</v>
      </c>
      <c r="L29" s="405"/>
      <c r="M29" s="405">
        <v>1664.2</v>
      </c>
      <c r="N29" s="405"/>
      <c r="O29" s="405">
        <v>5612</v>
      </c>
      <c r="P29" s="403"/>
      <c r="Q29" s="405">
        <v>1308.2</v>
      </c>
      <c r="R29" s="405"/>
      <c r="S29" s="405"/>
      <c r="T29" s="405"/>
      <c r="U29" s="405"/>
      <c r="V29" s="405"/>
      <c r="W29" s="405"/>
      <c r="X29" s="405"/>
      <c r="Y29" s="498"/>
      <c r="Z29" s="403"/>
      <c r="AA29" s="405" t="s">
        <v>3</v>
      </c>
      <c r="AB29" s="52"/>
    </row>
    <row r="30" spans="1:28" s="89" customFormat="1" ht="19.5" customHeight="1">
      <c r="A30" s="79"/>
      <c r="B30" s="136"/>
      <c r="C30" s="142" t="s">
        <v>51</v>
      </c>
      <c r="D30" s="95"/>
      <c r="E30" s="95"/>
      <c r="F30" s="79"/>
      <c r="G30" s="405">
        <v>24.2</v>
      </c>
      <c r="H30" s="405"/>
      <c r="I30" s="405">
        <v>36.3</v>
      </c>
      <c r="J30" s="405"/>
      <c r="K30" s="405">
        <v>39.8</v>
      </c>
      <c r="L30" s="405"/>
      <c r="M30" s="405">
        <v>96.8</v>
      </c>
      <c r="N30" s="405"/>
      <c r="O30" s="405">
        <v>197</v>
      </c>
      <c r="P30" s="403"/>
      <c r="Q30" s="405">
        <v>27.3</v>
      </c>
      <c r="R30" s="405"/>
      <c r="S30" s="405"/>
      <c r="T30" s="405"/>
      <c r="U30" s="405"/>
      <c r="V30" s="405"/>
      <c r="W30" s="405"/>
      <c r="X30" s="405"/>
      <c r="Y30" s="498"/>
      <c r="Z30" s="403"/>
      <c r="AA30" s="405" t="s">
        <v>3</v>
      </c>
      <c r="AB30" s="52"/>
    </row>
    <row r="31" spans="1:28" s="89" customFormat="1" ht="19.5" customHeight="1">
      <c r="A31" s="79"/>
      <c r="B31" s="136"/>
      <c r="C31" s="142" t="s">
        <v>52</v>
      </c>
      <c r="D31" s="95"/>
      <c r="E31" s="95"/>
      <c r="F31" s="79"/>
      <c r="G31" s="405">
        <v>60</v>
      </c>
      <c r="H31" s="405"/>
      <c r="I31" s="405">
        <v>55.6</v>
      </c>
      <c r="J31" s="405"/>
      <c r="K31" s="405">
        <v>54.7</v>
      </c>
      <c r="L31" s="405"/>
      <c r="M31" s="405">
        <v>59.1</v>
      </c>
      <c r="N31" s="405"/>
      <c r="O31" s="405">
        <v>229.4</v>
      </c>
      <c r="P31" s="403"/>
      <c r="Q31" s="405">
        <v>57.3</v>
      </c>
      <c r="R31" s="405"/>
      <c r="S31" s="405"/>
      <c r="T31" s="405"/>
      <c r="U31" s="405"/>
      <c r="V31" s="405"/>
      <c r="W31" s="405"/>
      <c r="X31" s="405"/>
      <c r="Y31" s="498"/>
      <c r="Z31" s="403"/>
      <c r="AA31" s="405" t="s">
        <v>3</v>
      </c>
      <c r="AB31" s="52"/>
    </row>
    <row r="32" spans="1:28" ht="19.5" customHeight="1">
      <c r="A32" s="86"/>
      <c r="B32" s="106"/>
      <c r="C32" s="107" t="s">
        <v>53</v>
      </c>
      <c r="D32" s="102"/>
      <c r="E32" s="102"/>
      <c r="F32" s="86"/>
      <c r="G32" s="409">
        <v>1869.8</v>
      </c>
      <c r="H32" s="409"/>
      <c r="I32" s="409">
        <v>1996.9</v>
      </c>
      <c r="J32" s="409"/>
      <c r="K32" s="409">
        <v>2026.4</v>
      </c>
      <c r="L32" s="409"/>
      <c r="M32" s="409">
        <v>2422.1</v>
      </c>
      <c r="N32" s="409"/>
      <c r="O32" s="409">
        <v>8315.1</v>
      </c>
      <c r="P32" s="403"/>
      <c r="Q32" s="409">
        <v>1985.9</v>
      </c>
      <c r="R32" s="409"/>
      <c r="S32" s="409"/>
      <c r="T32" s="409"/>
      <c r="U32" s="409"/>
      <c r="V32" s="409"/>
      <c r="W32" s="409"/>
      <c r="X32" s="409"/>
      <c r="Y32" s="410"/>
      <c r="Z32" s="403"/>
      <c r="AA32" s="409" t="s">
        <v>3</v>
      </c>
      <c r="AB32" s="52"/>
    </row>
    <row r="33" spans="1:28" ht="3.75" customHeight="1">
      <c r="A33" s="88"/>
      <c r="B33" s="103"/>
      <c r="C33" s="104"/>
      <c r="D33" s="87"/>
      <c r="E33" s="87"/>
      <c r="F33" s="88"/>
      <c r="G33" s="411"/>
      <c r="H33" s="405"/>
      <c r="I33" s="405"/>
      <c r="J33" s="405"/>
      <c r="K33" s="405"/>
      <c r="L33" s="405"/>
      <c r="M33" s="405"/>
      <c r="N33" s="405"/>
      <c r="O33" s="405"/>
      <c r="P33" s="403"/>
      <c r="Q33" s="405"/>
      <c r="R33" s="405"/>
      <c r="S33" s="405"/>
      <c r="T33" s="405"/>
      <c r="U33" s="405"/>
      <c r="V33" s="405"/>
      <c r="W33" s="405"/>
      <c r="X33" s="405"/>
      <c r="Y33" s="498"/>
      <c r="Z33" s="403"/>
      <c r="AA33" s="405"/>
      <c r="AB33" s="52"/>
    </row>
    <row r="34" spans="1:28" ht="20.25" customHeight="1">
      <c r="A34" s="79" t="s">
        <v>22</v>
      </c>
      <c r="B34" s="106"/>
      <c r="C34" s="107"/>
      <c r="D34" s="102"/>
      <c r="E34" s="102"/>
      <c r="F34" s="86"/>
      <c r="G34" s="409"/>
      <c r="H34" s="409"/>
      <c r="I34" s="409"/>
      <c r="J34" s="409"/>
      <c r="K34" s="409"/>
      <c r="L34" s="409"/>
      <c r="M34" s="409"/>
      <c r="N34" s="409"/>
      <c r="O34" s="409"/>
      <c r="P34" s="403"/>
      <c r="Q34" s="409"/>
      <c r="R34" s="409"/>
      <c r="S34" s="409"/>
      <c r="T34" s="409"/>
      <c r="U34" s="409"/>
      <c r="V34" s="409"/>
      <c r="W34" s="409"/>
      <c r="X34" s="409"/>
      <c r="Y34" s="410"/>
      <c r="Z34" s="403"/>
      <c r="AA34" s="409"/>
      <c r="AB34" s="52"/>
    </row>
    <row r="35" spans="1:28" s="89" customFormat="1" ht="19.5" customHeight="1">
      <c r="A35" s="87" t="s">
        <v>293</v>
      </c>
      <c r="B35" s="92"/>
      <c r="C35" s="91"/>
      <c r="D35" s="91"/>
      <c r="E35" s="218"/>
      <c r="F35" s="218"/>
      <c r="G35" s="378">
        <v>860</v>
      </c>
      <c r="H35" s="378"/>
      <c r="I35" s="378">
        <v>830.7</v>
      </c>
      <c r="J35" s="378"/>
      <c r="K35" s="378">
        <v>829.8</v>
      </c>
      <c r="L35" s="378"/>
      <c r="M35" s="378">
        <v>662.9</v>
      </c>
      <c r="N35" s="378"/>
      <c r="O35" s="378">
        <v>3183.3</v>
      </c>
      <c r="P35" s="403"/>
      <c r="Q35" s="378">
        <v>837.4</v>
      </c>
      <c r="R35" s="378"/>
      <c r="S35" s="402"/>
      <c r="T35" s="378"/>
      <c r="U35" s="402"/>
      <c r="V35" s="378"/>
      <c r="W35" s="402"/>
      <c r="X35" s="378"/>
      <c r="Y35" s="407"/>
      <c r="Z35" s="403"/>
      <c r="AA35" s="378">
        <v>3190</v>
      </c>
      <c r="AB35" s="52"/>
    </row>
    <row r="36" spans="1:28" s="89" customFormat="1" ht="19.5" customHeight="1">
      <c r="A36" s="95"/>
      <c r="B36" s="143" t="s">
        <v>0</v>
      </c>
      <c r="C36" s="100" t="s">
        <v>43</v>
      </c>
      <c r="D36" s="100"/>
      <c r="E36" s="108"/>
      <c r="F36" s="108"/>
      <c r="G36" s="405">
        <v>487.4</v>
      </c>
      <c r="H36" s="405"/>
      <c r="I36" s="405">
        <v>439.1</v>
      </c>
      <c r="J36" s="405"/>
      <c r="K36" s="405">
        <v>392.1</v>
      </c>
      <c r="L36" s="405"/>
      <c r="M36" s="405">
        <v>221.2</v>
      </c>
      <c r="N36" s="405"/>
      <c r="O36" s="405">
        <v>1539.8</v>
      </c>
      <c r="P36" s="403"/>
      <c r="Q36" s="405">
        <v>491.6</v>
      </c>
      <c r="R36" s="405"/>
      <c r="S36" s="405"/>
      <c r="T36" s="405"/>
      <c r="U36" s="405"/>
      <c r="V36" s="405"/>
      <c r="W36" s="405"/>
      <c r="X36" s="405"/>
      <c r="Y36" s="498"/>
      <c r="Z36" s="403"/>
      <c r="AA36" s="405">
        <v>1590</v>
      </c>
      <c r="AB36" s="52"/>
    </row>
    <row r="37" spans="1:28" s="89" customFormat="1" ht="19.5" customHeight="1">
      <c r="A37" s="95"/>
      <c r="B37" s="143" t="s">
        <v>1</v>
      </c>
      <c r="C37" s="100" t="s">
        <v>54</v>
      </c>
      <c r="D37" s="100"/>
      <c r="E37" s="108"/>
      <c r="F37" s="108"/>
      <c r="G37" s="405">
        <v>359.2</v>
      </c>
      <c r="H37" s="405"/>
      <c r="I37" s="405">
        <v>357.3</v>
      </c>
      <c r="J37" s="405"/>
      <c r="K37" s="405">
        <v>366.4</v>
      </c>
      <c r="L37" s="405"/>
      <c r="M37" s="405">
        <v>379.3</v>
      </c>
      <c r="N37" s="405"/>
      <c r="O37" s="405">
        <v>1462.2</v>
      </c>
      <c r="P37" s="403"/>
      <c r="Q37" s="405">
        <v>332.3</v>
      </c>
      <c r="R37" s="405"/>
      <c r="S37" s="405"/>
      <c r="T37" s="405"/>
      <c r="U37" s="405"/>
      <c r="V37" s="405"/>
      <c r="W37" s="405"/>
      <c r="X37" s="405"/>
      <c r="Y37" s="498"/>
      <c r="Z37" s="403"/>
      <c r="AA37" s="405">
        <v>1359</v>
      </c>
      <c r="AB37" s="52"/>
    </row>
    <row r="38" spans="1:28" s="89" customFormat="1" ht="19.5" customHeight="1">
      <c r="A38" s="95"/>
      <c r="B38" s="143" t="s">
        <v>4</v>
      </c>
      <c r="C38" s="100" t="s">
        <v>168</v>
      </c>
      <c r="D38" s="100"/>
      <c r="E38" s="108"/>
      <c r="F38" s="108"/>
      <c r="G38" s="405">
        <v>13</v>
      </c>
      <c r="H38" s="405"/>
      <c r="I38" s="405">
        <v>20</v>
      </c>
      <c r="J38" s="405"/>
      <c r="K38" s="405">
        <v>20</v>
      </c>
      <c r="L38" s="405"/>
      <c r="M38" s="405">
        <v>54.4</v>
      </c>
      <c r="N38" s="405"/>
      <c r="O38" s="405">
        <v>107.4</v>
      </c>
      <c r="P38" s="403"/>
      <c r="Q38" s="405">
        <v>13.5</v>
      </c>
      <c r="R38" s="405"/>
      <c r="S38" s="405"/>
      <c r="T38" s="405"/>
      <c r="U38" s="405"/>
      <c r="V38" s="405"/>
      <c r="W38" s="405"/>
      <c r="X38" s="405"/>
      <c r="Y38" s="498"/>
      <c r="Z38" s="403"/>
      <c r="AA38" s="405">
        <v>241</v>
      </c>
      <c r="AB38" s="52"/>
    </row>
    <row r="39" spans="1:28" s="89" customFormat="1" ht="19.5" customHeight="1">
      <c r="A39" s="96"/>
      <c r="B39" s="476" t="s">
        <v>5</v>
      </c>
      <c r="C39" s="109" t="s">
        <v>38</v>
      </c>
      <c r="D39" s="109"/>
      <c r="E39" s="110"/>
      <c r="F39" s="110"/>
      <c r="G39" s="402">
        <v>0.4</v>
      </c>
      <c r="H39" s="402"/>
      <c r="I39" s="402">
        <v>14.3</v>
      </c>
      <c r="J39" s="402"/>
      <c r="K39" s="402">
        <v>51.3</v>
      </c>
      <c r="L39" s="402"/>
      <c r="M39" s="402">
        <v>7.9</v>
      </c>
      <c r="N39" s="402"/>
      <c r="O39" s="402">
        <v>73.9</v>
      </c>
      <c r="P39" s="412"/>
      <c r="Q39" s="402" t="s">
        <v>3</v>
      </c>
      <c r="R39" s="402"/>
      <c r="S39" s="402"/>
      <c r="T39" s="402"/>
      <c r="U39" s="402"/>
      <c r="V39" s="402"/>
      <c r="W39" s="402"/>
      <c r="X39" s="402"/>
      <c r="Y39" s="413"/>
      <c r="Z39" s="412"/>
      <c r="AA39" s="402" t="s">
        <v>3</v>
      </c>
      <c r="AB39" s="111"/>
    </row>
    <row r="40" spans="1:28" s="89" customFormat="1" ht="19.5" customHeight="1">
      <c r="A40" s="95" t="s">
        <v>294</v>
      </c>
      <c r="B40" s="469"/>
      <c r="C40" s="96"/>
      <c r="D40" s="96"/>
      <c r="E40" s="110"/>
      <c r="F40" s="110"/>
      <c r="G40" s="353">
        <v>0.317</v>
      </c>
      <c r="H40" s="353"/>
      <c r="I40" s="353">
        <v>0.296</v>
      </c>
      <c r="J40" s="353"/>
      <c r="K40" s="353">
        <v>0.293</v>
      </c>
      <c r="L40" s="353"/>
      <c r="M40" s="353">
        <v>0.219</v>
      </c>
      <c r="N40" s="353"/>
      <c r="O40" s="353">
        <v>0.279</v>
      </c>
      <c r="P40" s="364"/>
      <c r="Q40" s="353">
        <v>0.298</v>
      </c>
      <c r="R40" s="353"/>
      <c r="S40" s="353"/>
      <c r="T40" s="353"/>
      <c r="U40" s="353"/>
      <c r="V40" s="353"/>
      <c r="W40" s="353"/>
      <c r="X40" s="353"/>
      <c r="Y40" s="353"/>
      <c r="Z40" s="364"/>
      <c r="AA40" s="353">
        <v>0.271</v>
      </c>
      <c r="AB40" s="52"/>
    </row>
    <row r="41" spans="1:28" s="89" customFormat="1" ht="19.5" customHeight="1">
      <c r="A41" s="95"/>
      <c r="B41" s="143" t="s">
        <v>2</v>
      </c>
      <c r="C41" s="112" t="s">
        <v>303</v>
      </c>
      <c r="D41" s="100"/>
      <c r="E41" s="108"/>
      <c r="F41" s="108"/>
      <c r="G41" s="362">
        <v>860</v>
      </c>
      <c r="H41" s="362"/>
      <c r="I41" s="362">
        <v>830.7</v>
      </c>
      <c r="J41" s="362"/>
      <c r="K41" s="362">
        <v>829.8</v>
      </c>
      <c r="L41" s="362"/>
      <c r="M41" s="362">
        <v>662.9</v>
      </c>
      <c r="N41" s="362"/>
      <c r="O41" s="362">
        <v>3183.3</v>
      </c>
      <c r="P41" s="361"/>
      <c r="Q41" s="362">
        <v>837.4</v>
      </c>
      <c r="R41" s="362"/>
      <c r="S41" s="362"/>
      <c r="T41" s="362"/>
      <c r="U41" s="362"/>
      <c r="V41" s="362"/>
      <c r="W41" s="362"/>
      <c r="X41" s="362"/>
      <c r="Y41" s="505"/>
      <c r="Z41" s="361"/>
      <c r="AA41" s="362">
        <v>3190</v>
      </c>
      <c r="AB41" s="52"/>
    </row>
    <row r="42" spans="1:28" s="89" customFormat="1" ht="19.5" customHeight="1">
      <c r="A42" s="102"/>
      <c r="B42" s="477" t="s">
        <v>6</v>
      </c>
      <c r="C42" s="113" t="s">
        <v>26</v>
      </c>
      <c r="D42" s="114"/>
      <c r="E42" s="115"/>
      <c r="F42" s="115"/>
      <c r="G42" s="363">
        <v>2716.7</v>
      </c>
      <c r="H42" s="363"/>
      <c r="I42" s="363">
        <v>2807.6</v>
      </c>
      <c r="J42" s="363"/>
      <c r="K42" s="363">
        <v>2836.2</v>
      </c>
      <c r="L42" s="363"/>
      <c r="M42" s="363">
        <v>3030.5</v>
      </c>
      <c r="N42" s="363"/>
      <c r="O42" s="363">
        <v>11391</v>
      </c>
      <c r="P42" s="361"/>
      <c r="Q42" s="363">
        <v>2809.8</v>
      </c>
      <c r="R42" s="363"/>
      <c r="S42" s="363"/>
      <c r="T42" s="363"/>
      <c r="U42" s="363"/>
      <c r="V42" s="363"/>
      <c r="W42" s="363"/>
      <c r="X42" s="363"/>
      <c r="Y42" s="506"/>
      <c r="Z42" s="361"/>
      <c r="AA42" s="363">
        <v>11750</v>
      </c>
      <c r="AB42" s="52"/>
    </row>
    <row r="43" spans="1:27" ht="3.75" customHeight="1">
      <c r="A43" s="100"/>
      <c r="B43" s="116"/>
      <c r="C43" s="112"/>
      <c r="D43" s="112"/>
      <c r="E43" s="112"/>
      <c r="F43" s="116"/>
      <c r="G43" s="117"/>
      <c r="H43" s="117"/>
      <c r="I43" s="117"/>
      <c r="J43" s="117"/>
      <c r="K43" s="117"/>
      <c r="L43" s="117"/>
      <c r="M43" s="117"/>
      <c r="N43" s="117"/>
      <c r="O43" s="117"/>
      <c r="P43" s="100"/>
      <c r="Q43" s="117"/>
      <c r="R43" s="117"/>
      <c r="S43" s="117"/>
      <c r="T43" s="117"/>
      <c r="U43" s="117"/>
      <c r="V43" s="117"/>
      <c r="W43" s="119"/>
      <c r="X43" s="117"/>
      <c r="Y43" s="120"/>
      <c r="AA43" s="121"/>
    </row>
    <row r="44" spans="1:27" ht="20.25" customHeight="1">
      <c r="A44" s="95" t="s">
        <v>23</v>
      </c>
      <c r="B44" s="116"/>
      <c r="C44" s="112"/>
      <c r="D44" s="112"/>
      <c r="E44" s="112"/>
      <c r="F44" s="116"/>
      <c r="G44" s="117"/>
      <c r="H44" s="117"/>
      <c r="I44" s="117"/>
      <c r="J44" s="117"/>
      <c r="K44" s="117"/>
      <c r="L44" s="117"/>
      <c r="M44" s="117"/>
      <c r="N44" s="117"/>
      <c r="O44" s="117"/>
      <c r="P44" s="100"/>
      <c r="Q44" s="117"/>
      <c r="R44" s="117"/>
      <c r="S44" s="117"/>
      <c r="T44" s="117"/>
      <c r="U44" s="117"/>
      <c r="V44" s="117"/>
      <c r="W44" s="119"/>
      <c r="X44" s="117"/>
      <c r="Y44" s="120"/>
      <c r="AA44" s="122"/>
    </row>
    <row r="45" spans="1:27" ht="19.5" customHeight="1">
      <c r="A45" s="87"/>
      <c r="B45" s="327"/>
      <c r="C45" s="328"/>
      <c r="D45" s="328"/>
      <c r="E45" s="328"/>
      <c r="F45" s="327"/>
      <c r="G45" s="539" t="str">
        <f>G4</f>
        <v>FY 2016</v>
      </c>
      <c r="H45" s="539"/>
      <c r="I45" s="539"/>
      <c r="J45" s="539"/>
      <c r="K45" s="539"/>
      <c r="L45" s="539"/>
      <c r="M45" s="539"/>
      <c r="N45" s="329"/>
      <c r="O45" s="329"/>
      <c r="P45" s="100"/>
      <c r="Q45" s="539" t="str">
        <f>Q4</f>
        <v>FY 2017</v>
      </c>
      <c r="R45" s="539"/>
      <c r="S45" s="539"/>
      <c r="T45" s="539"/>
      <c r="U45" s="539"/>
      <c r="V45" s="539"/>
      <c r="W45" s="539"/>
      <c r="X45" s="329"/>
      <c r="Y45" s="329"/>
      <c r="AA45" s="326" t="str">
        <f>AA4</f>
        <v>FY 2017 (E)</v>
      </c>
    </row>
    <row r="46" spans="1:31" s="83" customFormat="1" ht="30">
      <c r="A46" s="536"/>
      <c r="B46" s="536"/>
      <c r="C46" s="536"/>
      <c r="D46" s="536"/>
      <c r="E46" s="536"/>
      <c r="F46" s="536"/>
      <c r="G46" s="132" t="s">
        <v>184</v>
      </c>
      <c r="H46" s="132"/>
      <c r="I46" s="132" t="s">
        <v>186</v>
      </c>
      <c r="J46" s="132"/>
      <c r="K46" s="132" t="s">
        <v>188</v>
      </c>
      <c r="L46" s="132"/>
      <c r="M46" s="132" t="s">
        <v>190</v>
      </c>
      <c r="N46" s="133"/>
      <c r="O46" s="145"/>
      <c r="P46" s="52"/>
      <c r="Q46" s="132" t="s">
        <v>170</v>
      </c>
      <c r="R46" s="132"/>
      <c r="S46" s="132" t="s">
        <v>171</v>
      </c>
      <c r="T46" s="132"/>
      <c r="U46" s="132" t="s">
        <v>172</v>
      </c>
      <c r="V46" s="132"/>
      <c r="W46" s="132" t="s">
        <v>173</v>
      </c>
      <c r="X46" s="133"/>
      <c r="Y46" s="145"/>
      <c r="Z46" s="52"/>
      <c r="AA46" s="132" t="s">
        <v>198</v>
      </c>
      <c r="AB46" s="52"/>
      <c r="AC46" s="82"/>
      <c r="AD46" s="82"/>
      <c r="AE46" s="82"/>
    </row>
    <row r="47" spans="1:27" ht="30" customHeight="1">
      <c r="A47" s="146" t="s">
        <v>23</v>
      </c>
      <c r="B47" s="147"/>
      <c r="C47" s="148"/>
      <c r="D47" s="148"/>
      <c r="E47" s="148"/>
      <c r="F47" s="147"/>
      <c r="G47" s="414">
        <v>4353.6</v>
      </c>
      <c r="H47" s="414"/>
      <c r="I47" s="414">
        <v>4091.8</v>
      </c>
      <c r="J47" s="414"/>
      <c r="K47" s="414">
        <v>4497.1</v>
      </c>
      <c r="L47" s="414"/>
      <c r="M47" s="414">
        <v>4088.2</v>
      </c>
      <c r="N47" s="380"/>
      <c r="O47" s="415"/>
      <c r="P47" s="416"/>
      <c r="Q47" s="414">
        <v>4419.3</v>
      </c>
      <c r="R47" s="414"/>
      <c r="S47" s="414"/>
      <c r="T47" s="414"/>
      <c r="U47" s="414"/>
      <c r="V47" s="414"/>
      <c r="W47" s="414"/>
      <c r="X47" s="380"/>
      <c r="Y47" s="415"/>
      <c r="Z47" s="416"/>
      <c r="AA47" s="414">
        <v>3900</v>
      </c>
    </row>
    <row r="48" spans="1:28" ht="3.75" customHeight="1">
      <c r="A48" s="95"/>
      <c r="B48" s="116"/>
      <c r="C48" s="112"/>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row>
    <row r="49" spans="1:31" ht="45" customHeight="1">
      <c r="A49" s="125" t="s">
        <v>87</v>
      </c>
      <c r="B49" s="125"/>
      <c r="C49" s="125"/>
      <c r="D49" s="478" t="s">
        <v>86</v>
      </c>
      <c r="E49" s="532" t="s">
        <v>271</v>
      </c>
      <c r="F49" s="533"/>
      <c r="G49" s="533"/>
      <c r="H49" s="533"/>
      <c r="I49" s="533"/>
      <c r="J49" s="533"/>
      <c r="K49" s="533"/>
      <c r="L49" s="533"/>
      <c r="M49" s="533"/>
      <c r="N49" s="533"/>
      <c r="O49" s="533"/>
      <c r="P49" s="533"/>
      <c r="Q49" s="533"/>
      <c r="R49" s="533"/>
      <c r="S49" s="533"/>
      <c r="T49" s="533"/>
      <c r="U49" s="533"/>
      <c r="V49" s="533"/>
      <c r="W49" s="533"/>
      <c r="X49" s="533"/>
      <c r="Y49" s="533"/>
      <c r="Z49" s="533"/>
      <c r="AA49" s="533"/>
      <c r="AB49" s="357"/>
      <c r="AC49" s="118"/>
      <c r="AD49" s="112"/>
      <c r="AE49" s="90"/>
    </row>
    <row r="50" spans="1:27" ht="22.5" customHeight="1">
      <c r="A50" s="100"/>
      <c r="B50" s="116"/>
      <c r="C50" s="112"/>
      <c r="D50" s="112"/>
      <c r="E50" s="112"/>
      <c r="F50" s="116"/>
      <c r="G50" s="117"/>
      <c r="H50" s="117"/>
      <c r="I50" s="117"/>
      <c r="J50" s="117"/>
      <c r="K50" s="117"/>
      <c r="L50" s="117"/>
      <c r="M50" s="117"/>
      <c r="N50" s="117"/>
      <c r="O50" s="117"/>
      <c r="Q50" s="117"/>
      <c r="R50" s="117"/>
      <c r="S50" s="117"/>
      <c r="T50" s="117"/>
      <c r="U50" s="117"/>
      <c r="V50" s="117"/>
      <c r="W50" s="119"/>
      <c r="X50" s="117"/>
      <c r="Y50" s="120"/>
      <c r="AA50" s="121"/>
    </row>
    <row r="51" spans="1:28" ht="22.5" customHeight="1">
      <c r="A51" s="125"/>
      <c r="B51" s="116"/>
      <c r="C51" s="112"/>
      <c r="D51" s="535"/>
      <c r="E51" s="535"/>
      <c r="F51" s="535"/>
      <c r="G51" s="535"/>
      <c r="H51" s="535"/>
      <c r="I51" s="535"/>
      <c r="J51" s="535"/>
      <c r="K51" s="535"/>
      <c r="L51" s="535"/>
      <c r="M51" s="535"/>
      <c r="N51" s="535"/>
      <c r="O51" s="535"/>
      <c r="P51" s="535"/>
      <c r="Q51" s="535"/>
      <c r="R51" s="535"/>
      <c r="S51" s="535"/>
      <c r="T51" s="535"/>
      <c r="U51" s="535"/>
      <c r="V51" s="535"/>
      <c r="W51" s="535"/>
      <c r="X51" s="535"/>
      <c r="Y51" s="535"/>
      <c r="Z51" s="535"/>
      <c r="AA51" s="535"/>
      <c r="AB51" s="126"/>
    </row>
    <row r="52" spans="1:28" ht="22.5" customHeight="1">
      <c r="A52" s="125"/>
      <c r="B52" s="116"/>
      <c r="C52" s="112"/>
      <c r="D52" s="127"/>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row>
  </sheetData>
  <sheetProtection/>
  <mergeCells count="14">
    <mergeCell ref="Q4:Y4"/>
    <mergeCell ref="G45:M45"/>
    <mergeCell ref="Q45:W45"/>
    <mergeCell ref="C29:F29"/>
    <mergeCell ref="G5:M5"/>
    <mergeCell ref="Q5:W5"/>
    <mergeCell ref="E49:AA49"/>
    <mergeCell ref="A1:O1"/>
    <mergeCell ref="D51:AA51"/>
    <mergeCell ref="A6:F6"/>
    <mergeCell ref="A46:F46"/>
    <mergeCell ref="B26:F26"/>
    <mergeCell ref="B25:F25"/>
    <mergeCell ref="G4:O4"/>
  </mergeCells>
  <printOptions horizontalCentered="1"/>
  <pageMargins left="0.7874015748031497" right="0.7874015748031497" top="0.7086614173228347" bottom="0.5905511811023623" header="0.5905511811023623" footer="0.3937007874015748"/>
  <pageSetup horizontalDpi="600" verticalDpi="600" orientation="landscape" paperSize="9" scale="40" r:id="rId1"/>
  <headerFooter scaleWithDoc="0" alignWithMargins="0">
    <oddFooter>&amp;C&amp;"ＭＳ 明朝,標準"-1-</oddFooter>
  </headerFooter>
</worksheet>
</file>

<file path=xl/worksheets/sheet3.xml><?xml version="1.0" encoding="utf-8"?>
<worksheet xmlns="http://schemas.openxmlformats.org/spreadsheetml/2006/main" xmlns:r="http://schemas.openxmlformats.org/officeDocument/2006/relationships">
  <dimension ref="A1:AF64"/>
  <sheetViews>
    <sheetView showGridLines="0" view="pageBreakPreview" zoomScale="55" zoomScaleSheetLayoutView="55" zoomScalePageLayoutView="0" workbookViewId="0" topLeftCell="A1">
      <selection activeCell="A1" sqref="A1:O1"/>
    </sheetView>
  </sheetViews>
  <sheetFormatPr defaultColWidth="9.00390625" defaultRowHeight="13.5"/>
  <cols>
    <col min="1" max="1" width="2.875" style="83" customWidth="1"/>
    <col min="2" max="5" width="2.875" style="128" customWidth="1"/>
    <col min="6" max="6" width="47.75390625" style="128" customWidth="1"/>
    <col min="7" max="7" width="20.625" style="118" customWidth="1"/>
    <col min="8" max="8" width="1.625" style="100" customWidth="1"/>
    <col min="9" max="9" width="20.625" style="118" customWidth="1"/>
    <col min="10" max="10" width="1.625" style="100" customWidth="1"/>
    <col min="11" max="11" width="20.625" style="118" customWidth="1"/>
    <col min="12" max="12" width="1.625" style="100" customWidth="1"/>
    <col min="13" max="13" width="20.625" style="118" customWidth="1"/>
    <col min="14" max="14" width="1.625" style="100" customWidth="1"/>
    <col min="15" max="15" width="20.625" style="118" customWidth="1"/>
    <col min="16" max="16" width="1.625" style="100" customWidth="1"/>
    <col min="17" max="17" width="20.625" style="118" customWidth="1"/>
    <col min="18" max="18" width="1.625" style="100" customWidth="1"/>
    <col min="19" max="19" width="20.625" style="118" customWidth="1"/>
    <col min="20" max="20" width="1.625" style="100" customWidth="1"/>
    <col min="21" max="21" width="20.625" style="118" customWidth="1"/>
    <col min="22" max="22" width="1.625" style="100" customWidth="1"/>
    <col min="23" max="23" width="20.625" style="176" customWidth="1"/>
    <col min="24" max="24" width="1.625" style="100" customWidth="1"/>
    <col min="25" max="25" width="20.625" style="176" customWidth="1"/>
    <col min="26" max="26" width="1.625" style="100" customWidth="1"/>
    <col min="27" max="27" width="20.625" style="176" customWidth="1"/>
    <col min="28" max="28" width="1.75390625" style="60" customWidth="1"/>
    <col min="29" max="29" width="1.75390625" style="118" customWidth="1"/>
    <col min="30" max="30" width="15.00390625" style="112" bestFit="1" customWidth="1"/>
    <col min="31" max="16384" width="9.00390625" style="90" customWidth="1"/>
  </cols>
  <sheetData>
    <row r="1" spans="1:30" s="83" customFormat="1" ht="20.25" customHeight="1">
      <c r="A1" s="555" t="s">
        <v>55</v>
      </c>
      <c r="B1" s="555"/>
      <c r="C1" s="555"/>
      <c r="D1" s="555"/>
      <c r="E1" s="555"/>
      <c r="F1" s="555"/>
      <c r="G1" s="555"/>
      <c r="H1" s="555"/>
      <c r="I1" s="555"/>
      <c r="J1" s="555"/>
      <c r="K1" s="555"/>
      <c r="L1" s="555"/>
      <c r="M1" s="555"/>
      <c r="N1" s="555"/>
      <c r="O1" s="555"/>
      <c r="P1" s="84"/>
      <c r="Q1" s="153"/>
      <c r="R1" s="153"/>
      <c r="S1" s="153"/>
      <c r="T1" s="153"/>
      <c r="U1" s="153"/>
      <c r="V1" s="153"/>
      <c r="W1" s="154"/>
      <c r="X1" s="154"/>
      <c r="Y1" s="154"/>
      <c r="Z1" s="155"/>
      <c r="AA1" s="154"/>
      <c r="AB1" s="156"/>
      <c r="AC1" s="80"/>
      <c r="AD1" s="79"/>
    </row>
    <row r="2" spans="1:30" s="83" customFormat="1" ht="19.5" customHeight="1">
      <c r="A2" s="153"/>
      <c r="B2" s="153"/>
      <c r="C2" s="153"/>
      <c r="D2" s="153"/>
      <c r="E2" s="153"/>
      <c r="F2" s="153"/>
      <c r="G2" s="153"/>
      <c r="H2" s="84"/>
      <c r="I2" s="153"/>
      <c r="J2" s="84"/>
      <c r="K2" s="153"/>
      <c r="L2" s="84"/>
      <c r="M2" s="153"/>
      <c r="N2" s="84"/>
      <c r="O2" s="153"/>
      <c r="P2" s="84"/>
      <c r="Q2" s="153"/>
      <c r="R2" s="84"/>
      <c r="S2" s="153"/>
      <c r="T2" s="84"/>
      <c r="U2" s="153"/>
      <c r="V2" s="84"/>
      <c r="W2" s="154"/>
      <c r="X2" s="84"/>
      <c r="Y2" s="154"/>
      <c r="Z2" s="84"/>
      <c r="AA2" s="154"/>
      <c r="AB2" s="156"/>
      <c r="AC2" s="80"/>
      <c r="AD2" s="79"/>
    </row>
    <row r="3" spans="1:30" s="83" customFormat="1" ht="18.75" customHeight="1">
      <c r="A3" s="153" t="s">
        <v>56</v>
      </c>
      <c r="B3" s="153"/>
      <c r="C3" s="153"/>
      <c r="D3" s="153"/>
      <c r="E3" s="153"/>
      <c r="F3" s="153"/>
      <c r="G3" s="153"/>
      <c r="H3" s="84"/>
      <c r="I3" s="153"/>
      <c r="J3" s="84"/>
      <c r="K3" s="153"/>
      <c r="L3" s="84"/>
      <c r="M3" s="153"/>
      <c r="N3" s="84"/>
      <c r="O3" s="153"/>
      <c r="P3" s="84"/>
      <c r="Q3" s="153"/>
      <c r="R3" s="84"/>
      <c r="S3" s="153"/>
      <c r="T3" s="84"/>
      <c r="U3" s="153"/>
      <c r="V3" s="84"/>
      <c r="W3" s="154"/>
      <c r="X3" s="84"/>
      <c r="Y3" s="157"/>
      <c r="Z3" s="84"/>
      <c r="AA3" s="81" t="s">
        <v>25</v>
      </c>
      <c r="AB3" s="156"/>
      <c r="AC3" s="80"/>
      <c r="AD3" s="79"/>
    </row>
    <row r="4" spans="1:32" s="83" customFormat="1" ht="18.75" customHeight="1">
      <c r="A4" s="541"/>
      <c r="B4" s="541"/>
      <c r="C4" s="541"/>
      <c r="D4" s="541"/>
      <c r="E4" s="541"/>
      <c r="F4" s="541"/>
      <c r="G4" s="539" t="str">
        <f>'1(E)'!G4</f>
        <v>FY 2016</v>
      </c>
      <c r="H4" s="539"/>
      <c r="I4" s="539"/>
      <c r="J4" s="539"/>
      <c r="K4" s="539"/>
      <c r="L4" s="539"/>
      <c r="M4" s="539"/>
      <c r="N4" s="539"/>
      <c r="O4" s="539"/>
      <c r="P4" s="79"/>
      <c r="Q4" s="539" t="str">
        <f>'1(E)'!Q4</f>
        <v>FY 2017</v>
      </c>
      <c r="R4" s="539"/>
      <c r="S4" s="539"/>
      <c r="T4" s="539"/>
      <c r="U4" s="539"/>
      <c r="V4" s="539"/>
      <c r="W4" s="539"/>
      <c r="X4" s="539"/>
      <c r="Y4" s="539"/>
      <c r="Z4" s="80"/>
      <c r="AA4" s="326" t="str">
        <f>'1(E)'!AA4</f>
        <v>FY 2017 (E)</v>
      </c>
      <c r="AB4" s="131"/>
      <c r="AC4" s="52"/>
      <c r="AD4" s="82"/>
      <c r="AE4" s="82"/>
      <c r="AF4" s="82"/>
    </row>
    <row r="5" spans="1:32" s="83" customFormat="1" ht="18.75" customHeight="1">
      <c r="A5" s="536"/>
      <c r="B5" s="536"/>
      <c r="C5" s="536"/>
      <c r="D5" s="536"/>
      <c r="E5" s="536"/>
      <c r="F5" s="536"/>
      <c r="G5" s="531" t="s">
        <v>183</v>
      </c>
      <c r="H5" s="531"/>
      <c r="I5" s="531"/>
      <c r="J5" s="531"/>
      <c r="K5" s="531"/>
      <c r="L5" s="531"/>
      <c r="M5" s="531"/>
      <c r="N5" s="350"/>
      <c r="O5" s="352" t="s">
        <v>193</v>
      </c>
      <c r="P5" s="79"/>
      <c r="Q5" s="531" t="s">
        <v>183</v>
      </c>
      <c r="R5" s="531"/>
      <c r="S5" s="531"/>
      <c r="T5" s="531"/>
      <c r="U5" s="531"/>
      <c r="V5" s="531"/>
      <c r="W5" s="531"/>
      <c r="X5" s="350"/>
      <c r="Y5" s="352" t="s">
        <v>193</v>
      </c>
      <c r="Z5" s="80"/>
      <c r="AA5" s="352" t="s">
        <v>194</v>
      </c>
      <c r="AB5" s="131"/>
      <c r="AC5" s="52"/>
      <c r="AD5" s="82"/>
      <c r="AE5" s="82"/>
      <c r="AF5" s="82"/>
    </row>
    <row r="6" spans="1:32" s="83" customFormat="1" ht="18.75" customHeight="1">
      <c r="A6" s="536"/>
      <c r="B6" s="536"/>
      <c r="C6" s="536"/>
      <c r="D6" s="536"/>
      <c r="E6" s="536"/>
      <c r="F6" s="536"/>
      <c r="G6" s="351" t="s">
        <v>185</v>
      </c>
      <c r="H6" s="133"/>
      <c r="I6" s="351" t="s">
        <v>187</v>
      </c>
      <c r="J6" s="133"/>
      <c r="K6" s="351" t="s">
        <v>189</v>
      </c>
      <c r="L6" s="133"/>
      <c r="M6" s="351" t="s">
        <v>191</v>
      </c>
      <c r="N6" s="133"/>
      <c r="O6" s="351" t="s">
        <v>192</v>
      </c>
      <c r="P6" s="52"/>
      <c r="Q6" s="351" t="s">
        <v>185</v>
      </c>
      <c r="R6" s="133"/>
      <c r="S6" s="351" t="s">
        <v>187</v>
      </c>
      <c r="T6" s="133"/>
      <c r="U6" s="351" t="s">
        <v>189</v>
      </c>
      <c r="V6" s="133"/>
      <c r="W6" s="351" t="s">
        <v>191</v>
      </c>
      <c r="X6" s="133"/>
      <c r="Y6" s="351" t="s">
        <v>192</v>
      </c>
      <c r="Z6" s="52"/>
      <c r="AA6" s="351" t="s">
        <v>192</v>
      </c>
      <c r="AB6" s="130"/>
      <c r="AC6" s="52"/>
      <c r="AD6" s="82"/>
      <c r="AE6" s="82"/>
      <c r="AF6" s="82"/>
    </row>
    <row r="7" spans="1:27" ht="19.5" customHeight="1">
      <c r="A7" s="556" t="s">
        <v>299</v>
      </c>
      <c r="B7" s="556"/>
      <c r="C7" s="556"/>
      <c r="D7" s="556"/>
      <c r="E7" s="556"/>
      <c r="F7" s="556"/>
      <c r="G7" s="378">
        <v>284.4</v>
      </c>
      <c r="H7" s="379"/>
      <c r="I7" s="378">
        <v>381.5</v>
      </c>
      <c r="J7" s="379"/>
      <c r="K7" s="378">
        <v>426.5</v>
      </c>
      <c r="L7" s="379"/>
      <c r="M7" s="378">
        <v>607.8</v>
      </c>
      <c r="N7" s="379"/>
      <c r="O7" s="378">
        <v>1700</v>
      </c>
      <c r="P7" s="380"/>
      <c r="Q7" s="378">
        <v>356</v>
      </c>
      <c r="R7" s="379"/>
      <c r="S7" s="378"/>
      <c r="T7" s="379"/>
      <c r="U7" s="378"/>
      <c r="V7" s="379"/>
      <c r="W7" s="378"/>
      <c r="X7" s="379"/>
      <c r="Y7" s="378"/>
      <c r="Z7" s="380"/>
      <c r="AA7" s="378">
        <v>1700</v>
      </c>
    </row>
    <row r="8" spans="1:27" ht="19.5" customHeight="1">
      <c r="A8" s="158"/>
      <c r="B8" s="331" t="s">
        <v>57</v>
      </c>
      <c r="C8" s="159"/>
      <c r="D8" s="159"/>
      <c r="E8" s="159"/>
      <c r="F8" s="159"/>
      <c r="G8" s="381">
        <v>96.3</v>
      </c>
      <c r="H8" s="381"/>
      <c r="I8" s="382">
        <v>118.7</v>
      </c>
      <c r="J8" s="381"/>
      <c r="K8" s="382">
        <v>130.6</v>
      </c>
      <c r="L8" s="381"/>
      <c r="M8" s="382">
        <v>237.7</v>
      </c>
      <c r="N8" s="381"/>
      <c r="O8" s="382">
        <v>583.4</v>
      </c>
      <c r="P8" s="380"/>
      <c r="Q8" s="381">
        <v>106.4</v>
      </c>
      <c r="R8" s="381"/>
      <c r="S8" s="382"/>
      <c r="T8" s="381"/>
      <c r="U8" s="382"/>
      <c r="V8" s="381"/>
      <c r="W8" s="382"/>
      <c r="X8" s="381"/>
      <c r="Y8" s="382"/>
      <c r="Z8" s="380"/>
      <c r="AA8" s="382">
        <v>555</v>
      </c>
    </row>
    <row r="9" spans="1:27" ht="19.5" customHeight="1">
      <c r="A9" s="158"/>
      <c r="B9" s="332" t="s">
        <v>58</v>
      </c>
      <c r="C9" s="160"/>
      <c r="D9" s="160"/>
      <c r="E9" s="160"/>
      <c r="F9" s="160"/>
      <c r="G9" s="381">
        <v>44.8</v>
      </c>
      <c r="H9" s="381"/>
      <c r="I9" s="382">
        <v>56.6</v>
      </c>
      <c r="J9" s="381"/>
      <c r="K9" s="382">
        <v>67</v>
      </c>
      <c r="L9" s="381"/>
      <c r="M9" s="382">
        <v>76.5</v>
      </c>
      <c r="N9" s="381"/>
      <c r="O9" s="382">
        <v>244.9</v>
      </c>
      <c r="P9" s="380"/>
      <c r="Q9" s="381">
        <v>52.1</v>
      </c>
      <c r="R9" s="381"/>
      <c r="S9" s="382"/>
      <c r="T9" s="381"/>
      <c r="U9" s="382"/>
      <c r="V9" s="381"/>
      <c r="W9" s="382"/>
      <c r="X9" s="381"/>
      <c r="Y9" s="382"/>
      <c r="Z9" s="380"/>
      <c r="AA9" s="382">
        <v>249</v>
      </c>
    </row>
    <row r="10" spans="1:27" ht="19.5" customHeight="1">
      <c r="A10" s="158"/>
      <c r="B10" s="332" t="s">
        <v>59</v>
      </c>
      <c r="C10" s="160"/>
      <c r="D10" s="160"/>
      <c r="E10" s="160"/>
      <c r="F10" s="160"/>
      <c r="G10" s="381">
        <v>97.1</v>
      </c>
      <c r="H10" s="381"/>
      <c r="I10" s="382">
        <v>148.9</v>
      </c>
      <c r="J10" s="381"/>
      <c r="K10" s="382">
        <v>153.3</v>
      </c>
      <c r="L10" s="381"/>
      <c r="M10" s="382">
        <v>197.7</v>
      </c>
      <c r="N10" s="381"/>
      <c r="O10" s="382">
        <v>597.1</v>
      </c>
      <c r="P10" s="380"/>
      <c r="Q10" s="381">
        <v>120.9</v>
      </c>
      <c r="R10" s="381"/>
      <c r="S10" s="382"/>
      <c r="T10" s="381"/>
      <c r="U10" s="382"/>
      <c r="V10" s="381"/>
      <c r="W10" s="382"/>
      <c r="X10" s="381"/>
      <c r="Y10" s="382"/>
      <c r="Z10" s="380"/>
      <c r="AA10" s="382">
        <v>570</v>
      </c>
    </row>
    <row r="11" spans="1:27" ht="19.5" customHeight="1">
      <c r="A11" s="158"/>
      <c r="B11" s="332" t="s">
        <v>60</v>
      </c>
      <c r="C11" s="160"/>
      <c r="D11" s="160"/>
      <c r="E11" s="160"/>
      <c r="F11" s="160"/>
      <c r="G11" s="381">
        <v>28.5</v>
      </c>
      <c r="H11" s="381"/>
      <c r="I11" s="382">
        <v>39.1</v>
      </c>
      <c r="J11" s="381"/>
      <c r="K11" s="382">
        <v>37.9</v>
      </c>
      <c r="L11" s="381"/>
      <c r="M11" s="382">
        <v>52.5</v>
      </c>
      <c r="N11" s="381"/>
      <c r="O11" s="382">
        <v>158.1</v>
      </c>
      <c r="P11" s="380"/>
      <c r="Q11" s="381">
        <v>44.4</v>
      </c>
      <c r="R11" s="381"/>
      <c r="S11" s="382"/>
      <c r="T11" s="381"/>
      <c r="U11" s="382"/>
      <c r="V11" s="381"/>
      <c r="W11" s="382"/>
      <c r="X11" s="381"/>
      <c r="Y11" s="382"/>
      <c r="Z11" s="380"/>
      <c r="AA11" s="382">
        <v>192</v>
      </c>
    </row>
    <row r="12" spans="1:27" ht="19.5" customHeight="1">
      <c r="A12" s="161"/>
      <c r="B12" s="333" t="s">
        <v>61</v>
      </c>
      <c r="C12" s="161"/>
      <c r="D12" s="161"/>
      <c r="E12" s="161"/>
      <c r="F12" s="161"/>
      <c r="G12" s="383">
        <v>17.6</v>
      </c>
      <c r="H12" s="383"/>
      <c r="I12" s="384">
        <v>18.1</v>
      </c>
      <c r="J12" s="383"/>
      <c r="K12" s="384">
        <v>37.6</v>
      </c>
      <c r="L12" s="383"/>
      <c r="M12" s="384">
        <v>43.3</v>
      </c>
      <c r="N12" s="383"/>
      <c r="O12" s="384">
        <v>116.6</v>
      </c>
      <c r="P12" s="380"/>
      <c r="Q12" s="383">
        <v>32.1</v>
      </c>
      <c r="R12" s="383"/>
      <c r="S12" s="384"/>
      <c r="T12" s="383"/>
      <c r="U12" s="384"/>
      <c r="V12" s="383"/>
      <c r="W12" s="384"/>
      <c r="X12" s="383"/>
      <c r="Y12" s="384"/>
      <c r="Z12" s="380"/>
      <c r="AA12" s="384">
        <v>134</v>
      </c>
    </row>
    <row r="13" spans="1:27" ht="4.5" customHeight="1">
      <c r="A13" s="162"/>
      <c r="B13" s="163"/>
      <c r="C13" s="162"/>
      <c r="D13" s="162"/>
      <c r="E13" s="162"/>
      <c r="F13" s="162"/>
      <c r="G13" s="385"/>
      <c r="H13" s="385"/>
      <c r="I13" s="386"/>
      <c r="J13" s="385"/>
      <c r="K13" s="386"/>
      <c r="L13" s="385"/>
      <c r="M13" s="386"/>
      <c r="N13" s="385"/>
      <c r="O13" s="386"/>
      <c r="P13" s="380"/>
      <c r="Q13" s="386"/>
      <c r="R13" s="385"/>
      <c r="S13" s="386"/>
      <c r="T13" s="385"/>
      <c r="U13" s="386"/>
      <c r="V13" s="385"/>
      <c r="W13" s="387"/>
      <c r="X13" s="385"/>
      <c r="Y13" s="387"/>
      <c r="Z13" s="380"/>
      <c r="AA13" s="388"/>
    </row>
    <row r="14" spans="1:27" ht="19.5" customHeight="1">
      <c r="A14" s="330" t="s">
        <v>62</v>
      </c>
      <c r="B14" s="164"/>
      <c r="C14" s="112"/>
      <c r="D14" s="112"/>
      <c r="E14" s="112"/>
      <c r="F14" s="164"/>
      <c r="G14" s="383"/>
      <c r="H14" s="383"/>
      <c r="I14" s="389"/>
      <c r="J14" s="383"/>
      <c r="K14" s="389"/>
      <c r="L14" s="383"/>
      <c r="M14" s="389"/>
      <c r="N14" s="383"/>
      <c r="O14" s="389"/>
      <c r="P14" s="380"/>
      <c r="Q14" s="389"/>
      <c r="R14" s="383"/>
      <c r="S14" s="389"/>
      <c r="T14" s="383"/>
      <c r="U14" s="389"/>
      <c r="V14" s="383"/>
      <c r="W14" s="390"/>
      <c r="X14" s="383"/>
      <c r="Y14" s="390"/>
      <c r="Z14" s="380"/>
      <c r="AA14" s="388"/>
    </row>
    <row r="15" spans="1:27" ht="19.5" customHeight="1">
      <c r="A15" s="547" t="s">
        <v>63</v>
      </c>
      <c r="B15" s="547"/>
      <c r="C15" s="547"/>
      <c r="D15" s="547"/>
      <c r="E15" s="547"/>
      <c r="F15" s="547"/>
      <c r="G15" s="380">
        <v>1</v>
      </c>
      <c r="H15" s="380"/>
      <c r="I15" s="380">
        <v>2.6</v>
      </c>
      <c r="J15" s="380"/>
      <c r="K15" s="380">
        <v>3.8</v>
      </c>
      <c r="L15" s="380"/>
      <c r="M15" s="380">
        <v>8.1</v>
      </c>
      <c r="N15" s="380"/>
      <c r="O15" s="385">
        <v>15.7</v>
      </c>
      <c r="P15" s="380"/>
      <c r="Q15" s="380">
        <v>1.9</v>
      </c>
      <c r="R15" s="380"/>
      <c r="S15" s="380"/>
      <c r="T15" s="380"/>
      <c r="U15" s="380"/>
      <c r="V15" s="380"/>
      <c r="W15" s="380"/>
      <c r="X15" s="380"/>
      <c r="Y15" s="385"/>
      <c r="Z15" s="380"/>
      <c r="AA15" s="385">
        <v>18</v>
      </c>
    </row>
    <row r="16" spans="1:27" s="78" customFormat="1" ht="20.25">
      <c r="A16" s="177"/>
      <c r="B16" s="546" t="s">
        <v>64</v>
      </c>
      <c r="C16" s="546"/>
      <c r="D16" s="546"/>
      <c r="E16" s="546"/>
      <c r="F16" s="546"/>
      <c r="G16" s="500" t="s">
        <v>3</v>
      </c>
      <c r="H16" s="500"/>
      <c r="I16" s="500" t="s">
        <v>3</v>
      </c>
      <c r="J16" s="500"/>
      <c r="K16" s="500" t="s">
        <v>3</v>
      </c>
      <c r="L16" s="500"/>
      <c r="M16" s="500" t="s">
        <v>3</v>
      </c>
      <c r="N16" s="500"/>
      <c r="O16" s="501">
        <v>12.9</v>
      </c>
      <c r="P16" s="391"/>
      <c r="Q16" s="500" t="s">
        <v>3</v>
      </c>
      <c r="R16" s="500"/>
      <c r="S16" s="500"/>
      <c r="T16" s="500"/>
      <c r="U16" s="500"/>
      <c r="V16" s="500"/>
      <c r="W16" s="500"/>
      <c r="X16" s="500"/>
      <c r="Y16" s="501"/>
      <c r="Z16" s="391"/>
      <c r="AA16" s="501">
        <v>15</v>
      </c>
    </row>
    <row r="17" spans="1:27" s="78" customFormat="1" ht="20.25">
      <c r="A17" s="178"/>
      <c r="B17" s="544" t="s">
        <v>65</v>
      </c>
      <c r="C17" s="544"/>
      <c r="D17" s="544"/>
      <c r="E17" s="544"/>
      <c r="F17" s="544"/>
      <c r="G17" s="392" t="s">
        <v>3</v>
      </c>
      <c r="H17" s="392"/>
      <c r="I17" s="392" t="s">
        <v>3</v>
      </c>
      <c r="J17" s="392"/>
      <c r="K17" s="392" t="s">
        <v>3</v>
      </c>
      <c r="L17" s="392"/>
      <c r="M17" s="392" t="s">
        <v>3</v>
      </c>
      <c r="N17" s="392"/>
      <c r="O17" s="393">
        <v>2.8</v>
      </c>
      <c r="P17" s="391"/>
      <c r="Q17" s="392" t="s">
        <v>3</v>
      </c>
      <c r="R17" s="392"/>
      <c r="S17" s="392"/>
      <c r="T17" s="392"/>
      <c r="U17" s="392"/>
      <c r="V17" s="392"/>
      <c r="W17" s="392"/>
      <c r="X17" s="392"/>
      <c r="Y17" s="393"/>
      <c r="Z17" s="391"/>
      <c r="AA17" s="393">
        <v>3</v>
      </c>
    </row>
    <row r="18" spans="1:27" ht="19.5" customHeight="1">
      <c r="A18" s="545" t="s">
        <v>300</v>
      </c>
      <c r="B18" s="545"/>
      <c r="C18" s="545"/>
      <c r="D18" s="545"/>
      <c r="E18" s="545"/>
      <c r="F18" s="545"/>
      <c r="G18" s="380">
        <v>42.1</v>
      </c>
      <c r="H18" s="380"/>
      <c r="I18" s="380">
        <v>52.4</v>
      </c>
      <c r="J18" s="380"/>
      <c r="K18" s="380">
        <v>61</v>
      </c>
      <c r="L18" s="380"/>
      <c r="M18" s="380">
        <v>118</v>
      </c>
      <c r="N18" s="380"/>
      <c r="O18" s="380">
        <v>273.8</v>
      </c>
      <c r="P18" s="380"/>
      <c r="Q18" s="380">
        <v>58.5</v>
      </c>
      <c r="R18" s="380"/>
      <c r="S18" s="380"/>
      <c r="T18" s="380"/>
      <c r="U18" s="380"/>
      <c r="V18" s="380"/>
      <c r="W18" s="380"/>
      <c r="X18" s="380"/>
      <c r="Y18" s="380"/>
      <c r="Z18" s="380"/>
      <c r="AA18" s="380">
        <v>250</v>
      </c>
    </row>
    <row r="19" spans="1:27" s="124" customFormat="1" ht="20.25">
      <c r="A19" s="177"/>
      <c r="B19" s="553" t="s">
        <v>66</v>
      </c>
      <c r="C19" s="553"/>
      <c r="D19" s="553"/>
      <c r="E19" s="553"/>
      <c r="F19" s="553"/>
      <c r="G19" s="502" t="s">
        <v>3</v>
      </c>
      <c r="H19" s="502"/>
      <c r="I19" s="502" t="s">
        <v>3</v>
      </c>
      <c r="J19" s="502"/>
      <c r="K19" s="502" t="s">
        <v>3</v>
      </c>
      <c r="L19" s="502"/>
      <c r="M19" s="502" t="s">
        <v>3</v>
      </c>
      <c r="N19" s="502"/>
      <c r="O19" s="501">
        <v>249.6</v>
      </c>
      <c r="P19" s="394"/>
      <c r="Q19" s="502" t="s">
        <v>3</v>
      </c>
      <c r="R19" s="502"/>
      <c r="S19" s="502"/>
      <c r="T19" s="502"/>
      <c r="U19" s="502"/>
      <c r="V19" s="502"/>
      <c r="W19" s="502"/>
      <c r="X19" s="502"/>
      <c r="Y19" s="501"/>
      <c r="Z19" s="394"/>
      <c r="AA19" s="501">
        <v>231</v>
      </c>
    </row>
    <row r="20" spans="1:27" s="124" customFormat="1" ht="20.25">
      <c r="A20" s="177"/>
      <c r="B20" s="179"/>
      <c r="C20" s="553" t="s">
        <v>67</v>
      </c>
      <c r="D20" s="553"/>
      <c r="E20" s="553"/>
      <c r="F20" s="553"/>
      <c r="G20" s="394" t="s">
        <v>3</v>
      </c>
      <c r="H20" s="394"/>
      <c r="I20" s="394" t="s">
        <v>3</v>
      </c>
      <c r="J20" s="394"/>
      <c r="K20" s="394" t="s">
        <v>3</v>
      </c>
      <c r="L20" s="394"/>
      <c r="M20" s="394" t="s">
        <v>3</v>
      </c>
      <c r="N20" s="394"/>
      <c r="O20" s="395">
        <v>142.6</v>
      </c>
      <c r="P20" s="394"/>
      <c r="Q20" s="394" t="s">
        <v>3</v>
      </c>
      <c r="R20" s="394"/>
      <c r="S20" s="394"/>
      <c r="T20" s="394"/>
      <c r="U20" s="394"/>
      <c r="V20" s="394"/>
      <c r="W20" s="394"/>
      <c r="X20" s="394"/>
      <c r="Y20" s="395"/>
      <c r="Z20" s="394"/>
      <c r="AA20" s="395">
        <v>133</v>
      </c>
    </row>
    <row r="21" spans="1:27" s="124" customFormat="1" ht="20.25">
      <c r="A21" s="177"/>
      <c r="B21" s="179"/>
      <c r="C21" s="554" t="s">
        <v>68</v>
      </c>
      <c r="D21" s="554"/>
      <c r="E21" s="554"/>
      <c r="F21" s="554"/>
      <c r="G21" s="394" t="s">
        <v>3</v>
      </c>
      <c r="H21" s="394"/>
      <c r="I21" s="394" t="s">
        <v>3</v>
      </c>
      <c r="J21" s="394"/>
      <c r="K21" s="394" t="s">
        <v>3</v>
      </c>
      <c r="L21" s="394"/>
      <c r="M21" s="394" t="s">
        <v>3</v>
      </c>
      <c r="N21" s="394"/>
      <c r="O21" s="395">
        <v>17.8</v>
      </c>
      <c r="P21" s="394"/>
      <c r="Q21" s="394" t="s">
        <v>3</v>
      </c>
      <c r="R21" s="394"/>
      <c r="S21" s="394"/>
      <c r="T21" s="394"/>
      <c r="U21" s="394"/>
      <c r="V21" s="394"/>
      <c r="W21" s="394"/>
      <c r="X21" s="394"/>
      <c r="Y21" s="395"/>
      <c r="Z21" s="394"/>
      <c r="AA21" s="395">
        <v>14</v>
      </c>
    </row>
    <row r="22" spans="1:30" s="124" customFormat="1" ht="20.25">
      <c r="A22" s="177"/>
      <c r="B22" s="179"/>
      <c r="C22" s="554" t="s">
        <v>69</v>
      </c>
      <c r="D22" s="554"/>
      <c r="E22" s="554"/>
      <c r="F22" s="554"/>
      <c r="G22" s="394" t="s">
        <v>3</v>
      </c>
      <c r="H22" s="394"/>
      <c r="I22" s="394" t="s">
        <v>3</v>
      </c>
      <c r="J22" s="394"/>
      <c r="K22" s="394" t="s">
        <v>3</v>
      </c>
      <c r="L22" s="394"/>
      <c r="M22" s="394" t="s">
        <v>3</v>
      </c>
      <c r="N22" s="394"/>
      <c r="O22" s="395">
        <v>88.2</v>
      </c>
      <c r="P22" s="394"/>
      <c r="Q22" s="394" t="s">
        <v>3</v>
      </c>
      <c r="R22" s="394"/>
      <c r="S22" s="394"/>
      <c r="T22" s="394"/>
      <c r="U22" s="394"/>
      <c r="V22" s="394"/>
      <c r="W22" s="394"/>
      <c r="X22" s="394"/>
      <c r="Y22" s="395"/>
      <c r="Z22" s="394"/>
      <c r="AA22" s="395">
        <v>83</v>
      </c>
      <c r="AD22" s="169"/>
    </row>
    <row r="23" spans="1:27" s="124" customFormat="1" ht="20.25">
      <c r="A23" s="177"/>
      <c r="B23" s="179"/>
      <c r="C23" s="554" t="s">
        <v>70</v>
      </c>
      <c r="D23" s="554"/>
      <c r="E23" s="554"/>
      <c r="F23" s="554"/>
      <c r="G23" s="394" t="s">
        <v>3</v>
      </c>
      <c r="H23" s="394"/>
      <c r="I23" s="394" t="s">
        <v>3</v>
      </c>
      <c r="J23" s="394"/>
      <c r="K23" s="394" t="s">
        <v>3</v>
      </c>
      <c r="L23" s="394"/>
      <c r="M23" s="394" t="s">
        <v>3</v>
      </c>
      <c r="N23" s="394"/>
      <c r="O23" s="395">
        <v>0.9</v>
      </c>
      <c r="P23" s="394"/>
      <c r="Q23" s="394" t="s">
        <v>3</v>
      </c>
      <c r="R23" s="394"/>
      <c r="S23" s="394"/>
      <c r="T23" s="394"/>
      <c r="U23" s="394"/>
      <c r="V23" s="394"/>
      <c r="W23" s="394"/>
      <c r="X23" s="394"/>
      <c r="Y23" s="395"/>
      <c r="Z23" s="394"/>
      <c r="AA23" s="395">
        <v>1</v>
      </c>
    </row>
    <row r="24" spans="1:27" s="124" customFormat="1" ht="20.25">
      <c r="A24" s="180"/>
      <c r="B24" s="546" t="s">
        <v>71</v>
      </c>
      <c r="C24" s="546"/>
      <c r="D24" s="546"/>
      <c r="E24" s="546"/>
      <c r="F24" s="546"/>
      <c r="G24" s="502" t="s">
        <v>3</v>
      </c>
      <c r="H24" s="502"/>
      <c r="I24" s="502" t="s">
        <v>3</v>
      </c>
      <c r="J24" s="502"/>
      <c r="K24" s="502" t="s">
        <v>3</v>
      </c>
      <c r="L24" s="502"/>
      <c r="M24" s="502" t="s">
        <v>3</v>
      </c>
      <c r="N24" s="502"/>
      <c r="O24" s="501">
        <v>2.7</v>
      </c>
      <c r="P24" s="394"/>
      <c r="Q24" s="502" t="s">
        <v>3</v>
      </c>
      <c r="R24" s="502"/>
      <c r="S24" s="502"/>
      <c r="T24" s="502"/>
      <c r="U24" s="502"/>
      <c r="V24" s="502"/>
      <c r="W24" s="502"/>
      <c r="X24" s="502"/>
      <c r="Y24" s="501"/>
      <c r="Z24" s="394"/>
      <c r="AA24" s="501">
        <v>2</v>
      </c>
    </row>
    <row r="25" spans="1:27" s="124" customFormat="1" ht="20.25">
      <c r="A25" s="178"/>
      <c r="B25" s="544" t="s">
        <v>65</v>
      </c>
      <c r="C25" s="544"/>
      <c r="D25" s="544"/>
      <c r="E25" s="544"/>
      <c r="F25" s="544"/>
      <c r="G25" s="396" t="s">
        <v>3</v>
      </c>
      <c r="H25" s="396"/>
      <c r="I25" s="396" t="s">
        <v>3</v>
      </c>
      <c r="J25" s="396"/>
      <c r="K25" s="396" t="s">
        <v>3</v>
      </c>
      <c r="L25" s="396"/>
      <c r="M25" s="396" t="s">
        <v>3</v>
      </c>
      <c r="N25" s="396"/>
      <c r="O25" s="393">
        <v>21.3</v>
      </c>
      <c r="P25" s="394"/>
      <c r="Q25" s="396" t="s">
        <v>3</v>
      </c>
      <c r="R25" s="396"/>
      <c r="S25" s="396"/>
      <c r="T25" s="396"/>
      <c r="U25" s="396"/>
      <c r="V25" s="396"/>
      <c r="W25" s="396"/>
      <c r="X25" s="396"/>
      <c r="Y25" s="393"/>
      <c r="Z25" s="394"/>
      <c r="AA25" s="393">
        <v>17</v>
      </c>
    </row>
    <row r="26" spans="1:27" ht="19.5" customHeight="1">
      <c r="A26" s="545" t="s">
        <v>301</v>
      </c>
      <c r="B26" s="545"/>
      <c r="C26" s="545"/>
      <c r="D26" s="545"/>
      <c r="E26" s="545"/>
      <c r="F26" s="545"/>
      <c r="G26" s="380">
        <v>46.2</v>
      </c>
      <c r="H26" s="380"/>
      <c r="I26" s="380">
        <v>56.8</v>
      </c>
      <c r="J26" s="380"/>
      <c r="K26" s="380">
        <v>61.7</v>
      </c>
      <c r="L26" s="380"/>
      <c r="M26" s="380">
        <v>109.3</v>
      </c>
      <c r="N26" s="380"/>
      <c r="O26" s="380">
        <v>274.1</v>
      </c>
      <c r="P26" s="380"/>
      <c r="Q26" s="380">
        <v>42.1</v>
      </c>
      <c r="R26" s="380"/>
      <c r="S26" s="380"/>
      <c r="T26" s="380"/>
      <c r="U26" s="380"/>
      <c r="V26" s="380"/>
      <c r="W26" s="380"/>
      <c r="X26" s="380"/>
      <c r="Y26" s="380"/>
      <c r="Z26" s="380"/>
      <c r="AA26" s="380">
        <v>260</v>
      </c>
    </row>
    <row r="27" spans="1:27" s="124" customFormat="1" ht="20.25">
      <c r="A27" s="177"/>
      <c r="B27" s="553" t="s">
        <v>66</v>
      </c>
      <c r="C27" s="553"/>
      <c r="D27" s="553"/>
      <c r="E27" s="553"/>
      <c r="F27" s="553"/>
      <c r="G27" s="500" t="s">
        <v>3</v>
      </c>
      <c r="H27" s="500"/>
      <c r="I27" s="500" t="s">
        <v>3</v>
      </c>
      <c r="J27" s="500"/>
      <c r="K27" s="500" t="s">
        <v>3</v>
      </c>
      <c r="L27" s="500"/>
      <c r="M27" s="500" t="s">
        <v>3</v>
      </c>
      <c r="N27" s="500"/>
      <c r="O27" s="501">
        <v>256</v>
      </c>
      <c r="P27" s="391"/>
      <c r="Q27" s="500" t="s">
        <v>3</v>
      </c>
      <c r="R27" s="500"/>
      <c r="S27" s="500"/>
      <c r="T27" s="500"/>
      <c r="U27" s="500"/>
      <c r="V27" s="500"/>
      <c r="W27" s="500"/>
      <c r="X27" s="500"/>
      <c r="Y27" s="501"/>
      <c r="Z27" s="391"/>
      <c r="AA27" s="501">
        <v>239</v>
      </c>
    </row>
    <row r="28" spans="1:27" s="124" customFormat="1" ht="20.25">
      <c r="A28" s="177"/>
      <c r="B28" s="179"/>
      <c r="C28" s="553" t="s">
        <v>67</v>
      </c>
      <c r="D28" s="553"/>
      <c r="E28" s="553"/>
      <c r="F28" s="553"/>
      <c r="G28" s="394" t="s">
        <v>3</v>
      </c>
      <c r="H28" s="394"/>
      <c r="I28" s="394" t="s">
        <v>3</v>
      </c>
      <c r="J28" s="394"/>
      <c r="K28" s="394" t="s">
        <v>3</v>
      </c>
      <c r="L28" s="394"/>
      <c r="M28" s="394" t="s">
        <v>3</v>
      </c>
      <c r="N28" s="394"/>
      <c r="O28" s="395">
        <v>157.7</v>
      </c>
      <c r="P28" s="394"/>
      <c r="Q28" s="394" t="s">
        <v>3</v>
      </c>
      <c r="R28" s="394"/>
      <c r="S28" s="394"/>
      <c r="T28" s="394"/>
      <c r="U28" s="394"/>
      <c r="V28" s="394"/>
      <c r="W28" s="394"/>
      <c r="X28" s="394"/>
      <c r="Y28" s="395"/>
      <c r="Z28" s="394"/>
      <c r="AA28" s="395">
        <v>144</v>
      </c>
    </row>
    <row r="29" spans="1:27" s="124" customFormat="1" ht="20.25">
      <c r="A29" s="177"/>
      <c r="B29" s="179"/>
      <c r="C29" s="554" t="s">
        <v>68</v>
      </c>
      <c r="D29" s="554"/>
      <c r="E29" s="554"/>
      <c r="F29" s="554"/>
      <c r="G29" s="394" t="s">
        <v>3</v>
      </c>
      <c r="H29" s="394"/>
      <c r="I29" s="394" t="s">
        <v>3</v>
      </c>
      <c r="J29" s="394"/>
      <c r="K29" s="394" t="s">
        <v>3</v>
      </c>
      <c r="L29" s="394"/>
      <c r="M29" s="394" t="s">
        <v>3</v>
      </c>
      <c r="N29" s="394"/>
      <c r="O29" s="395">
        <v>22.9</v>
      </c>
      <c r="P29" s="394"/>
      <c r="Q29" s="394" t="s">
        <v>3</v>
      </c>
      <c r="R29" s="394"/>
      <c r="S29" s="394"/>
      <c r="T29" s="394"/>
      <c r="U29" s="394"/>
      <c r="V29" s="394"/>
      <c r="W29" s="394"/>
      <c r="X29" s="394"/>
      <c r="Y29" s="395"/>
      <c r="Z29" s="394"/>
      <c r="AA29" s="395">
        <v>17</v>
      </c>
    </row>
    <row r="30" spans="1:27" s="124" customFormat="1" ht="20.25">
      <c r="A30" s="177"/>
      <c r="B30" s="179"/>
      <c r="C30" s="554" t="s">
        <v>69</v>
      </c>
      <c r="D30" s="554"/>
      <c r="E30" s="554"/>
      <c r="F30" s="554"/>
      <c r="G30" s="394" t="s">
        <v>3</v>
      </c>
      <c r="H30" s="394"/>
      <c r="I30" s="394" t="s">
        <v>3</v>
      </c>
      <c r="J30" s="394"/>
      <c r="K30" s="394" t="s">
        <v>3</v>
      </c>
      <c r="L30" s="394"/>
      <c r="M30" s="394" t="s">
        <v>3</v>
      </c>
      <c r="N30" s="394"/>
      <c r="O30" s="395">
        <v>74.9</v>
      </c>
      <c r="P30" s="394"/>
      <c r="Q30" s="394" t="s">
        <v>3</v>
      </c>
      <c r="R30" s="394"/>
      <c r="S30" s="394"/>
      <c r="T30" s="394"/>
      <c r="U30" s="394"/>
      <c r="V30" s="394"/>
      <c r="W30" s="394"/>
      <c r="X30" s="394"/>
      <c r="Y30" s="395"/>
      <c r="Z30" s="394"/>
      <c r="AA30" s="395">
        <v>77</v>
      </c>
    </row>
    <row r="31" spans="1:27" s="124" customFormat="1" ht="20.25">
      <c r="A31" s="177"/>
      <c r="B31" s="179"/>
      <c r="C31" s="554" t="s">
        <v>70</v>
      </c>
      <c r="D31" s="554"/>
      <c r="E31" s="554"/>
      <c r="F31" s="554"/>
      <c r="G31" s="394" t="s">
        <v>3</v>
      </c>
      <c r="H31" s="394"/>
      <c r="I31" s="394" t="s">
        <v>3</v>
      </c>
      <c r="J31" s="394"/>
      <c r="K31" s="394" t="s">
        <v>3</v>
      </c>
      <c r="L31" s="394"/>
      <c r="M31" s="394" t="s">
        <v>3</v>
      </c>
      <c r="N31" s="394"/>
      <c r="O31" s="395">
        <v>0.3</v>
      </c>
      <c r="P31" s="394"/>
      <c r="Q31" s="394" t="s">
        <v>3</v>
      </c>
      <c r="R31" s="394"/>
      <c r="S31" s="394"/>
      <c r="T31" s="394"/>
      <c r="U31" s="394"/>
      <c r="V31" s="394"/>
      <c r="W31" s="394"/>
      <c r="X31" s="394"/>
      <c r="Y31" s="395"/>
      <c r="Z31" s="394"/>
      <c r="AA31" s="395">
        <v>1</v>
      </c>
    </row>
    <row r="32" spans="1:27" s="124" customFormat="1" ht="20.25">
      <c r="A32" s="177"/>
      <c r="B32" s="546" t="s">
        <v>71</v>
      </c>
      <c r="C32" s="546"/>
      <c r="D32" s="546"/>
      <c r="E32" s="546"/>
      <c r="F32" s="546"/>
      <c r="G32" s="502" t="s">
        <v>3</v>
      </c>
      <c r="H32" s="502"/>
      <c r="I32" s="502" t="s">
        <v>3</v>
      </c>
      <c r="J32" s="502"/>
      <c r="K32" s="502" t="s">
        <v>3</v>
      </c>
      <c r="L32" s="502"/>
      <c r="M32" s="502" t="s">
        <v>3</v>
      </c>
      <c r="N32" s="502"/>
      <c r="O32" s="501">
        <v>1.9</v>
      </c>
      <c r="P32" s="394"/>
      <c r="Q32" s="502" t="s">
        <v>3</v>
      </c>
      <c r="R32" s="502"/>
      <c r="S32" s="502"/>
      <c r="T32" s="502"/>
      <c r="U32" s="502"/>
      <c r="V32" s="502"/>
      <c r="W32" s="502"/>
      <c r="X32" s="502"/>
      <c r="Y32" s="501"/>
      <c r="Z32" s="394"/>
      <c r="AA32" s="501">
        <v>2</v>
      </c>
    </row>
    <row r="33" spans="1:27" s="124" customFormat="1" ht="20.25">
      <c r="A33" s="178"/>
      <c r="B33" s="544" t="s">
        <v>65</v>
      </c>
      <c r="C33" s="544"/>
      <c r="D33" s="544"/>
      <c r="E33" s="544"/>
      <c r="F33" s="544"/>
      <c r="G33" s="396" t="s">
        <v>3</v>
      </c>
      <c r="H33" s="396"/>
      <c r="I33" s="396" t="s">
        <v>3</v>
      </c>
      <c r="J33" s="396"/>
      <c r="K33" s="396" t="s">
        <v>3</v>
      </c>
      <c r="L33" s="396"/>
      <c r="M33" s="396" t="s">
        <v>3</v>
      </c>
      <c r="N33" s="396"/>
      <c r="O33" s="393">
        <v>16</v>
      </c>
      <c r="P33" s="394"/>
      <c r="Q33" s="396" t="s">
        <v>3</v>
      </c>
      <c r="R33" s="396"/>
      <c r="S33" s="396"/>
      <c r="T33" s="396"/>
      <c r="U33" s="396"/>
      <c r="V33" s="396"/>
      <c r="W33" s="396"/>
      <c r="X33" s="396"/>
      <c r="Y33" s="393"/>
      <c r="Z33" s="394"/>
      <c r="AA33" s="393">
        <v>19</v>
      </c>
    </row>
    <row r="34" spans="1:27" ht="19.5" customHeight="1">
      <c r="A34" s="545" t="s">
        <v>76</v>
      </c>
      <c r="B34" s="545"/>
      <c r="C34" s="545"/>
      <c r="D34" s="545"/>
      <c r="E34" s="545"/>
      <c r="F34" s="545"/>
      <c r="G34" s="380">
        <v>25.1</v>
      </c>
      <c r="H34" s="380"/>
      <c r="I34" s="380">
        <v>32.2</v>
      </c>
      <c r="J34" s="380"/>
      <c r="K34" s="380">
        <v>34.1</v>
      </c>
      <c r="L34" s="380"/>
      <c r="M34" s="380">
        <v>43.6</v>
      </c>
      <c r="N34" s="380"/>
      <c r="O34" s="380">
        <v>135.1</v>
      </c>
      <c r="P34" s="380"/>
      <c r="Q34" s="380">
        <v>18.1</v>
      </c>
      <c r="R34" s="380"/>
      <c r="S34" s="380"/>
      <c r="T34" s="380"/>
      <c r="U34" s="380"/>
      <c r="V34" s="380"/>
      <c r="W34" s="380"/>
      <c r="X34" s="380"/>
      <c r="Y34" s="380"/>
      <c r="Z34" s="380"/>
      <c r="AA34" s="380">
        <v>111</v>
      </c>
    </row>
    <row r="35" spans="1:27" s="124" customFormat="1" ht="20.25">
      <c r="A35" s="177"/>
      <c r="B35" s="548" t="s">
        <v>77</v>
      </c>
      <c r="C35" s="548"/>
      <c r="D35" s="548"/>
      <c r="E35" s="548"/>
      <c r="F35" s="548"/>
      <c r="G35" s="500" t="s">
        <v>3</v>
      </c>
      <c r="H35" s="500"/>
      <c r="I35" s="500" t="s">
        <v>3</v>
      </c>
      <c r="J35" s="500"/>
      <c r="K35" s="500" t="s">
        <v>3</v>
      </c>
      <c r="L35" s="500"/>
      <c r="M35" s="500" t="s">
        <v>3</v>
      </c>
      <c r="N35" s="500"/>
      <c r="O35" s="501">
        <v>39.6</v>
      </c>
      <c r="P35" s="391"/>
      <c r="Q35" s="500" t="s">
        <v>3</v>
      </c>
      <c r="R35" s="500"/>
      <c r="S35" s="500"/>
      <c r="T35" s="500"/>
      <c r="U35" s="500"/>
      <c r="V35" s="500"/>
      <c r="W35" s="500"/>
      <c r="X35" s="500"/>
      <c r="Y35" s="501"/>
      <c r="Z35" s="391"/>
      <c r="AA35" s="501">
        <v>23</v>
      </c>
    </row>
    <row r="36" spans="1:27" s="124" customFormat="1" ht="20.25">
      <c r="A36" s="177"/>
      <c r="B36" s="548" t="s">
        <v>78</v>
      </c>
      <c r="C36" s="548"/>
      <c r="D36" s="548"/>
      <c r="E36" s="548"/>
      <c r="F36" s="548"/>
      <c r="G36" s="502" t="s">
        <v>3</v>
      </c>
      <c r="H36" s="502"/>
      <c r="I36" s="502" t="s">
        <v>3</v>
      </c>
      <c r="J36" s="502"/>
      <c r="K36" s="502" t="s">
        <v>3</v>
      </c>
      <c r="L36" s="502"/>
      <c r="M36" s="502" t="s">
        <v>3</v>
      </c>
      <c r="N36" s="502"/>
      <c r="O36" s="501">
        <v>26.3</v>
      </c>
      <c r="P36" s="394"/>
      <c r="Q36" s="502" t="s">
        <v>3</v>
      </c>
      <c r="R36" s="502"/>
      <c r="S36" s="502"/>
      <c r="T36" s="502"/>
      <c r="U36" s="502"/>
      <c r="V36" s="502"/>
      <c r="W36" s="502"/>
      <c r="X36" s="502"/>
      <c r="Y36" s="501"/>
      <c r="Z36" s="394"/>
      <c r="AA36" s="501">
        <v>22.1</v>
      </c>
    </row>
    <row r="37" spans="1:27" s="124" customFormat="1" ht="20.25">
      <c r="A37" s="177"/>
      <c r="B37" s="548" t="s">
        <v>79</v>
      </c>
      <c r="C37" s="548"/>
      <c r="D37" s="548"/>
      <c r="E37" s="548"/>
      <c r="F37" s="548"/>
      <c r="G37" s="502" t="s">
        <v>3</v>
      </c>
      <c r="H37" s="502"/>
      <c r="I37" s="502" t="s">
        <v>3</v>
      </c>
      <c r="J37" s="502"/>
      <c r="K37" s="502" t="s">
        <v>3</v>
      </c>
      <c r="L37" s="502"/>
      <c r="M37" s="502" t="s">
        <v>3</v>
      </c>
      <c r="N37" s="502"/>
      <c r="O37" s="501">
        <v>10.2</v>
      </c>
      <c r="P37" s="394"/>
      <c r="Q37" s="502" t="s">
        <v>3</v>
      </c>
      <c r="R37" s="502"/>
      <c r="S37" s="502"/>
      <c r="T37" s="502"/>
      <c r="U37" s="502"/>
      <c r="V37" s="502"/>
      <c r="W37" s="502"/>
      <c r="X37" s="502"/>
      <c r="Y37" s="501"/>
      <c r="Z37" s="394"/>
      <c r="AA37" s="501">
        <v>8.2</v>
      </c>
    </row>
    <row r="38" spans="1:27" s="124" customFormat="1" ht="20.25">
      <c r="A38" s="177"/>
      <c r="B38" s="548" t="s">
        <v>80</v>
      </c>
      <c r="C38" s="548"/>
      <c r="D38" s="548"/>
      <c r="E38" s="548"/>
      <c r="F38" s="548"/>
      <c r="G38" s="502" t="s">
        <v>3</v>
      </c>
      <c r="H38" s="502"/>
      <c r="I38" s="502" t="s">
        <v>3</v>
      </c>
      <c r="J38" s="502"/>
      <c r="K38" s="502" t="s">
        <v>3</v>
      </c>
      <c r="L38" s="502"/>
      <c r="M38" s="502" t="s">
        <v>3</v>
      </c>
      <c r="N38" s="502"/>
      <c r="O38" s="501">
        <v>1.9</v>
      </c>
      <c r="P38" s="394"/>
      <c r="Q38" s="502" t="s">
        <v>3</v>
      </c>
      <c r="R38" s="502"/>
      <c r="S38" s="502"/>
      <c r="T38" s="502"/>
      <c r="U38" s="502"/>
      <c r="V38" s="502"/>
      <c r="W38" s="502"/>
      <c r="X38" s="502"/>
      <c r="Y38" s="501"/>
      <c r="Z38" s="394"/>
      <c r="AA38" s="501">
        <v>4.1</v>
      </c>
    </row>
    <row r="39" spans="1:27" s="124" customFormat="1" ht="20.25">
      <c r="A39" s="177"/>
      <c r="B39" s="548" t="s">
        <v>81</v>
      </c>
      <c r="C39" s="548"/>
      <c r="D39" s="548"/>
      <c r="E39" s="548"/>
      <c r="F39" s="548"/>
      <c r="G39" s="502" t="s">
        <v>3</v>
      </c>
      <c r="H39" s="502"/>
      <c r="I39" s="502" t="s">
        <v>3</v>
      </c>
      <c r="J39" s="502"/>
      <c r="K39" s="502" t="s">
        <v>3</v>
      </c>
      <c r="L39" s="502"/>
      <c r="M39" s="502" t="s">
        <v>3</v>
      </c>
      <c r="N39" s="502"/>
      <c r="O39" s="501">
        <v>6.3</v>
      </c>
      <c r="P39" s="394"/>
      <c r="Q39" s="502" t="s">
        <v>3</v>
      </c>
      <c r="R39" s="502"/>
      <c r="S39" s="502"/>
      <c r="T39" s="502"/>
      <c r="U39" s="502"/>
      <c r="V39" s="502"/>
      <c r="W39" s="502"/>
      <c r="X39" s="502"/>
      <c r="Y39" s="501"/>
      <c r="Z39" s="394"/>
      <c r="AA39" s="501">
        <v>5.3</v>
      </c>
    </row>
    <row r="40" spans="1:27" s="124" customFormat="1" ht="20.25">
      <c r="A40" s="178"/>
      <c r="B40" s="550" t="s">
        <v>82</v>
      </c>
      <c r="C40" s="550"/>
      <c r="D40" s="550"/>
      <c r="E40" s="550"/>
      <c r="F40" s="550"/>
      <c r="G40" s="396" t="s">
        <v>3</v>
      </c>
      <c r="H40" s="396"/>
      <c r="I40" s="396" t="s">
        <v>3</v>
      </c>
      <c r="J40" s="396"/>
      <c r="K40" s="396" t="s">
        <v>3</v>
      </c>
      <c r="L40" s="396"/>
      <c r="M40" s="396" t="s">
        <v>3</v>
      </c>
      <c r="N40" s="396"/>
      <c r="O40" s="393">
        <v>50.5</v>
      </c>
      <c r="P40" s="394"/>
      <c r="Q40" s="396" t="s">
        <v>3</v>
      </c>
      <c r="R40" s="396"/>
      <c r="S40" s="396"/>
      <c r="T40" s="396"/>
      <c r="U40" s="396"/>
      <c r="V40" s="396"/>
      <c r="W40" s="396"/>
      <c r="X40" s="396"/>
      <c r="Y40" s="393"/>
      <c r="Z40" s="394"/>
      <c r="AA40" s="393">
        <v>48</v>
      </c>
    </row>
    <row r="41" spans="1:27" ht="19.5" customHeight="1">
      <c r="A41" s="551" t="s">
        <v>83</v>
      </c>
      <c r="B41" s="551"/>
      <c r="C41" s="551"/>
      <c r="D41" s="551"/>
      <c r="E41" s="551"/>
      <c r="F41" s="551"/>
      <c r="G41" s="397">
        <v>97.1</v>
      </c>
      <c r="H41" s="397"/>
      <c r="I41" s="397">
        <v>148.9</v>
      </c>
      <c r="J41" s="397"/>
      <c r="K41" s="397">
        <v>153.3</v>
      </c>
      <c r="L41" s="397"/>
      <c r="M41" s="397">
        <v>197.7</v>
      </c>
      <c r="N41" s="397"/>
      <c r="O41" s="398">
        <v>597.1</v>
      </c>
      <c r="P41" s="399"/>
      <c r="Q41" s="397">
        <v>120.9</v>
      </c>
      <c r="R41" s="397"/>
      <c r="S41" s="397"/>
      <c r="T41" s="397"/>
      <c r="U41" s="397"/>
      <c r="V41" s="397"/>
      <c r="W41" s="397"/>
      <c r="X41" s="397"/>
      <c r="Y41" s="398"/>
      <c r="Z41" s="399"/>
      <c r="AA41" s="398">
        <v>570</v>
      </c>
    </row>
    <row r="42" spans="1:27" ht="19.5" customHeight="1">
      <c r="A42" s="542" t="s">
        <v>84</v>
      </c>
      <c r="B42" s="542"/>
      <c r="C42" s="542"/>
      <c r="D42" s="542"/>
      <c r="E42" s="542"/>
      <c r="F42" s="542"/>
      <c r="G42" s="400">
        <v>28.5</v>
      </c>
      <c r="H42" s="400"/>
      <c r="I42" s="400">
        <v>39.1</v>
      </c>
      <c r="J42" s="400"/>
      <c r="K42" s="400">
        <v>37.9</v>
      </c>
      <c r="L42" s="400"/>
      <c r="M42" s="400">
        <v>52.5</v>
      </c>
      <c r="N42" s="400"/>
      <c r="O42" s="401">
        <v>158.1</v>
      </c>
      <c r="P42" s="399"/>
      <c r="Q42" s="400">
        <v>49</v>
      </c>
      <c r="R42" s="400"/>
      <c r="S42" s="400"/>
      <c r="T42" s="400"/>
      <c r="U42" s="400"/>
      <c r="V42" s="400"/>
      <c r="W42" s="400"/>
      <c r="X42" s="400"/>
      <c r="Y42" s="401"/>
      <c r="Z42" s="399"/>
      <c r="AA42" s="401">
        <v>192</v>
      </c>
    </row>
    <row r="43" spans="1:27" ht="4.5" customHeight="1">
      <c r="A43" s="181"/>
      <c r="B43" s="181"/>
      <c r="C43" s="181"/>
      <c r="D43" s="181"/>
      <c r="E43" s="181"/>
      <c r="F43" s="181"/>
      <c r="G43" s="369"/>
      <c r="H43" s="369"/>
      <c r="I43" s="370"/>
      <c r="J43" s="369"/>
      <c r="K43" s="370"/>
      <c r="L43" s="369"/>
      <c r="M43" s="370"/>
      <c r="N43" s="369"/>
      <c r="O43" s="371"/>
      <c r="P43" s="368"/>
      <c r="Q43" s="371"/>
      <c r="R43" s="369"/>
      <c r="S43" s="371"/>
      <c r="T43" s="369"/>
      <c r="U43" s="371"/>
      <c r="V43" s="369"/>
      <c r="W43" s="365"/>
      <c r="X43" s="369"/>
      <c r="Y43" s="365"/>
      <c r="Z43" s="368"/>
      <c r="AA43" s="366"/>
    </row>
    <row r="44" spans="1:27" s="78" customFormat="1" ht="20.25" customHeight="1">
      <c r="A44" s="543" t="s">
        <v>85</v>
      </c>
      <c r="B44" s="543"/>
      <c r="C44" s="543"/>
      <c r="D44" s="543"/>
      <c r="E44" s="543"/>
      <c r="F44" s="543"/>
      <c r="G44" s="372"/>
      <c r="H44" s="372"/>
      <c r="I44" s="373"/>
      <c r="J44" s="372"/>
      <c r="K44" s="373"/>
      <c r="L44" s="372"/>
      <c r="M44" s="373"/>
      <c r="N44" s="372"/>
      <c r="O44" s="374"/>
      <c r="P44" s="372"/>
      <c r="Q44" s="375"/>
      <c r="R44" s="372"/>
      <c r="S44" s="375"/>
      <c r="T44" s="372"/>
      <c r="U44" s="375"/>
      <c r="V44" s="372"/>
      <c r="W44" s="372"/>
      <c r="X44" s="372"/>
      <c r="Y44" s="376"/>
      <c r="Z44" s="372"/>
      <c r="AA44" s="376"/>
    </row>
    <row r="45" spans="1:27" s="78" customFormat="1" ht="20.25">
      <c r="A45" s="547" t="s">
        <v>73</v>
      </c>
      <c r="B45" s="547"/>
      <c r="C45" s="547"/>
      <c r="D45" s="547"/>
      <c r="E45" s="547"/>
      <c r="F45" s="547"/>
      <c r="G45" s="377" t="s">
        <v>3</v>
      </c>
      <c r="H45" s="377"/>
      <c r="I45" s="377" t="s">
        <v>3</v>
      </c>
      <c r="J45" s="377"/>
      <c r="K45" s="377" t="s">
        <v>3</v>
      </c>
      <c r="L45" s="377"/>
      <c r="M45" s="377" t="s">
        <v>3</v>
      </c>
      <c r="N45" s="377"/>
      <c r="O45" s="377">
        <v>85</v>
      </c>
      <c r="P45" s="367"/>
      <c r="Q45" s="377" t="s">
        <v>3</v>
      </c>
      <c r="R45" s="377"/>
      <c r="S45" s="377"/>
      <c r="T45" s="377"/>
      <c r="U45" s="377"/>
      <c r="V45" s="377"/>
      <c r="W45" s="377"/>
      <c r="X45" s="377"/>
      <c r="Y45" s="377"/>
      <c r="Z45" s="367"/>
      <c r="AA45" s="377">
        <v>80</v>
      </c>
    </row>
    <row r="46" spans="1:28" s="78" customFormat="1" ht="20.25">
      <c r="A46" s="549" t="s">
        <v>75</v>
      </c>
      <c r="B46" s="549"/>
      <c r="C46" s="549"/>
      <c r="D46" s="549"/>
      <c r="E46" s="549"/>
      <c r="F46" s="549"/>
      <c r="G46" s="377" t="s">
        <v>3</v>
      </c>
      <c r="H46" s="377"/>
      <c r="I46" s="377" t="s">
        <v>3</v>
      </c>
      <c r="J46" s="377"/>
      <c r="K46" s="377" t="s">
        <v>3</v>
      </c>
      <c r="L46" s="377"/>
      <c r="M46" s="377" t="s">
        <v>3</v>
      </c>
      <c r="N46" s="377"/>
      <c r="O46" s="377">
        <v>71</v>
      </c>
      <c r="P46" s="367"/>
      <c r="Q46" s="377" t="s">
        <v>3</v>
      </c>
      <c r="R46" s="377"/>
      <c r="S46" s="377"/>
      <c r="T46" s="377"/>
      <c r="U46" s="377"/>
      <c r="V46" s="377"/>
      <c r="W46" s="377"/>
      <c r="X46" s="377"/>
      <c r="Y46" s="377"/>
      <c r="Z46" s="367"/>
      <c r="AA46" s="377">
        <v>73</v>
      </c>
      <c r="AB46" s="90"/>
    </row>
    <row r="47" spans="1:28" ht="3.75" customHeight="1">
      <c r="A47" s="100"/>
      <c r="B47" s="116"/>
      <c r="C47" s="112"/>
      <c r="D47" s="112"/>
      <c r="E47" s="112"/>
      <c r="F47" s="116"/>
      <c r="G47" s="117"/>
      <c r="H47" s="117"/>
      <c r="I47" s="117"/>
      <c r="J47" s="117"/>
      <c r="K47" s="117"/>
      <c r="L47" s="117"/>
      <c r="M47" s="117"/>
      <c r="N47" s="117"/>
      <c r="O47" s="119"/>
      <c r="P47" s="117"/>
      <c r="Q47" s="119"/>
      <c r="R47" s="117"/>
      <c r="S47" s="119"/>
      <c r="T47" s="117"/>
      <c r="U47" s="119"/>
      <c r="V47" s="117"/>
      <c r="W47" s="170"/>
      <c r="X47" s="117"/>
      <c r="Y47" s="170"/>
      <c r="Z47" s="117"/>
      <c r="AA47" s="170"/>
      <c r="AB47" s="80"/>
    </row>
    <row r="48" spans="1:32" s="78" customFormat="1" ht="22.5" customHeight="1">
      <c r="A48" s="125" t="s">
        <v>201</v>
      </c>
      <c r="B48" s="125"/>
      <c r="C48" s="125"/>
      <c r="D48" s="182" t="s">
        <v>202</v>
      </c>
      <c r="E48" s="112"/>
      <c r="F48" s="183" t="s">
        <v>272</v>
      </c>
      <c r="G48" s="357"/>
      <c r="H48" s="357"/>
      <c r="I48" s="357"/>
      <c r="J48" s="357"/>
      <c r="K48" s="357"/>
      <c r="L48" s="357"/>
      <c r="M48" s="357"/>
      <c r="N48" s="357"/>
      <c r="O48" s="357"/>
      <c r="P48" s="357"/>
      <c r="Q48" s="357"/>
      <c r="R48" s="357"/>
      <c r="S48" s="357"/>
      <c r="T48" s="357"/>
      <c r="U48" s="357"/>
      <c r="V48" s="357"/>
      <c r="W48" s="357"/>
      <c r="X48" s="357"/>
      <c r="Y48" s="357"/>
      <c r="Z48" s="357"/>
      <c r="AA48" s="357"/>
      <c r="AB48" s="357"/>
      <c r="AC48" s="357"/>
      <c r="AD48" s="357"/>
      <c r="AE48" s="171"/>
      <c r="AF48" s="172"/>
    </row>
    <row r="49" spans="1:32" ht="3.75" customHeight="1">
      <c r="A49" s="100"/>
      <c r="B49" s="100"/>
      <c r="C49" s="100"/>
      <c r="D49" s="116"/>
      <c r="E49" s="112"/>
      <c r="F49" s="112"/>
      <c r="G49" s="112"/>
      <c r="H49" s="116"/>
      <c r="I49" s="117"/>
      <c r="J49" s="117"/>
      <c r="K49" s="117"/>
      <c r="L49" s="117"/>
      <c r="M49" s="117"/>
      <c r="N49" s="117"/>
      <c r="O49" s="117"/>
      <c r="P49" s="117"/>
      <c r="Q49" s="119"/>
      <c r="R49" s="117"/>
      <c r="S49" s="119"/>
      <c r="T49" s="117"/>
      <c r="U49" s="119"/>
      <c r="V49" s="117"/>
      <c r="W49" s="119"/>
      <c r="X49" s="117"/>
      <c r="Y49" s="120"/>
      <c r="Z49" s="117"/>
      <c r="AA49" s="120"/>
      <c r="AB49" s="117"/>
      <c r="AC49" s="120"/>
      <c r="AD49" s="120"/>
      <c r="AE49" s="173"/>
      <c r="AF49" s="112"/>
    </row>
    <row r="50" spans="1:32" ht="21.75" customHeight="1">
      <c r="A50" s="174"/>
      <c r="B50" s="174"/>
      <c r="C50" s="174"/>
      <c r="D50" s="182" t="s">
        <v>203</v>
      </c>
      <c r="E50" s="118"/>
      <c r="F50" s="184" t="s">
        <v>204</v>
      </c>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18"/>
      <c r="AF50" s="112"/>
    </row>
    <row r="51" spans="23:28" ht="4.5" customHeight="1">
      <c r="W51" s="80"/>
      <c r="Y51" s="80"/>
      <c r="AA51" s="80"/>
      <c r="AB51" s="80"/>
    </row>
    <row r="52" spans="1:28" ht="22.5" customHeight="1">
      <c r="A52" s="175"/>
      <c r="D52" s="552"/>
      <c r="E52" s="552"/>
      <c r="F52" s="552"/>
      <c r="G52" s="552"/>
      <c r="H52" s="552"/>
      <c r="I52" s="552"/>
      <c r="J52" s="552"/>
      <c r="K52" s="552"/>
      <c r="L52" s="552"/>
      <c r="M52" s="552"/>
      <c r="N52" s="552"/>
      <c r="O52" s="552"/>
      <c r="P52" s="552"/>
      <c r="Q52" s="552"/>
      <c r="R52" s="552"/>
      <c r="S52" s="552"/>
      <c r="T52" s="552"/>
      <c r="U52" s="552"/>
      <c r="V52" s="552"/>
      <c r="W52" s="552"/>
      <c r="X52" s="552"/>
      <c r="Y52" s="552"/>
      <c r="Z52" s="552"/>
      <c r="AA52" s="552"/>
      <c r="AB52" s="552"/>
    </row>
    <row r="53" spans="23:27" ht="22.5" customHeight="1">
      <c r="W53" s="60"/>
      <c r="Y53" s="60"/>
      <c r="AA53" s="60"/>
    </row>
    <row r="54" spans="23:27" ht="18">
      <c r="W54" s="60"/>
      <c r="Y54" s="60"/>
      <c r="AA54" s="60"/>
    </row>
    <row r="55" spans="23:27" ht="18">
      <c r="W55" s="60"/>
      <c r="Y55" s="60"/>
      <c r="AA55" s="60"/>
    </row>
    <row r="56" spans="23:27" ht="18">
      <c r="W56" s="60"/>
      <c r="Y56" s="60"/>
      <c r="AA56" s="60"/>
    </row>
    <row r="57" spans="23:27" ht="18">
      <c r="W57" s="60"/>
      <c r="Y57" s="60"/>
      <c r="AA57" s="60"/>
    </row>
    <row r="58" spans="23:27" ht="18">
      <c r="W58" s="60"/>
      <c r="Y58" s="60"/>
      <c r="AA58" s="60"/>
    </row>
    <row r="59" spans="23:27" ht="18">
      <c r="W59" s="60"/>
      <c r="Y59" s="60"/>
      <c r="AA59" s="60"/>
    </row>
    <row r="60" spans="23:27" ht="18">
      <c r="W60" s="60"/>
      <c r="Y60" s="60"/>
      <c r="AA60" s="60"/>
    </row>
    <row r="61" spans="23:27" ht="18">
      <c r="W61" s="60"/>
      <c r="Y61" s="60"/>
      <c r="AA61" s="60"/>
    </row>
    <row r="62" spans="23:27" ht="18">
      <c r="W62" s="60"/>
      <c r="Y62" s="60"/>
      <c r="AA62" s="60"/>
    </row>
    <row r="63" spans="23:27" ht="18">
      <c r="W63" s="60"/>
      <c r="Y63" s="60"/>
      <c r="AA63" s="60"/>
    </row>
    <row r="64" spans="1:30" s="60" customFormat="1" ht="18">
      <c r="A64" s="83"/>
      <c r="B64" s="128"/>
      <c r="C64" s="128"/>
      <c r="D64" s="128"/>
      <c r="E64" s="128"/>
      <c r="F64" s="128"/>
      <c r="G64" s="118"/>
      <c r="H64" s="100"/>
      <c r="I64" s="118"/>
      <c r="J64" s="100"/>
      <c r="K64" s="118"/>
      <c r="L64" s="100"/>
      <c r="M64" s="118"/>
      <c r="N64" s="100"/>
      <c r="O64" s="118"/>
      <c r="P64" s="100"/>
      <c r="Q64" s="118"/>
      <c r="R64" s="100"/>
      <c r="S64" s="118"/>
      <c r="T64" s="100"/>
      <c r="U64" s="118"/>
      <c r="V64" s="100"/>
      <c r="X64" s="100"/>
      <c r="Z64" s="100"/>
      <c r="AC64" s="118"/>
      <c r="AD64" s="112"/>
    </row>
  </sheetData>
  <sheetProtection/>
  <mergeCells count="39">
    <mergeCell ref="A1:O1"/>
    <mergeCell ref="A7:F7"/>
    <mergeCell ref="B17:F17"/>
    <mergeCell ref="C29:F29"/>
    <mergeCell ref="A18:F18"/>
    <mergeCell ref="B19:F19"/>
    <mergeCell ref="C20:F20"/>
    <mergeCell ref="C21:F21"/>
    <mergeCell ref="C22:F22"/>
    <mergeCell ref="C23:F23"/>
    <mergeCell ref="B24:F24"/>
    <mergeCell ref="B25:F25"/>
    <mergeCell ref="A26:F26"/>
    <mergeCell ref="G5:M5"/>
    <mergeCell ref="D52:AB52"/>
    <mergeCell ref="B27:F27"/>
    <mergeCell ref="C28:F28"/>
    <mergeCell ref="C30:F30"/>
    <mergeCell ref="C31:F31"/>
    <mergeCell ref="B32:F32"/>
    <mergeCell ref="B35:F35"/>
    <mergeCell ref="A45:F45"/>
    <mergeCell ref="A46:F46"/>
    <mergeCell ref="B36:F36"/>
    <mergeCell ref="B37:F37"/>
    <mergeCell ref="B38:F38"/>
    <mergeCell ref="B39:F39"/>
    <mergeCell ref="B40:F40"/>
    <mergeCell ref="A41:F41"/>
    <mergeCell ref="Q5:W5"/>
    <mergeCell ref="A4:F6"/>
    <mergeCell ref="A42:F42"/>
    <mergeCell ref="A44:F44"/>
    <mergeCell ref="B33:F33"/>
    <mergeCell ref="A34:F34"/>
    <mergeCell ref="B16:F16"/>
    <mergeCell ref="A15:F15"/>
    <mergeCell ref="G4:O4"/>
    <mergeCell ref="Q4:Y4"/>
  </mergeCells>
  <printOptions horizontalCentered="1"/>
  <pageMargins left="0.7874015748031497" right="0.7874015748031497" top="0.7086614173228347" bottom="0.5905511811023623" header="0.5905511811023623" footer="0.3937007874015748"/>
  <pageSetup horizontalDpi="600" verticalDpi="600" orientation="landscape" paperSize="9" scale="40" r:id="rId2"/>
  <headerFooter scaleWithDoc="0" alignWithMargins="0">
    <oddFooter>&amp;C&amp;"ＭＳ 明朝,標準"&amp;12-2-</oddFooter>
  </headerFooter>
  <drawing r:id="rId1"/>
</worksheet>
</file>

<file path=xl/worksheets/sheet4.xml><?xml version="1.0" encoding="utf-8"?>
<worksheet xmlns="http://schemas.openxmlformats.org/spreadsheetml/2006/main" xmlns:r="http://schemas.openxmlformats.org/officeDocument/2006/relationships">
  <dimension ref="A1:AF35"/>
  <sheetViews>
    <sheetView showGridLines="0" view="pageBreakPreview" zoomScale="70" zoomScaleSheetLayoutView="70" zoomScalePageLayoutView="0" workbookViewId="0" topLeftCell="A1">
      <selection activeCell="A1" sqref="A1:Y1"/>
    </sheetView>
  </sheetViews>
  <sheetFormatPr defaultColWidth="9.00390625" defaultRowHeight="13.5"/>
  <cols>
    <col min="1" max="1" width="2.875" style="204" customWidth="1"/>
    <col min="2" max="3" width="2.875" style="210" customWidth="1"/>
    <col min="4" max="4" width="4.75390625" style="210" bestFit="1" customWidth="1"/>
    <col min="5" max="5" width="2.875" style="210" customWidth="1"/>
    <col min="6" max="6" width="27.50390625" style="210" customWidth="1"/>
    <col min="7" max="7" width="20.625" style="211" customWidth="1"/>
    <col min="8" max="8" width="1.625" style="211" customWidth="1"/>
    <col min="9" max="9" width="20.625" style="211" customWidth="1"/>
    <col min="10" max="10" width="1.625" style="211" customWidth="1"/>
    <col min="11" max="11" width="20.625" style="211" customWidth="1"/>
    <col min="12" max="12" width="1.625" style="211" customWidth="1"/>
    <col min="13" max="13" width="20.625" style="211" customWidth="1"/>
    <col min="14" max="14" width="1.625" style="211" customWidth="1"/>
    <col min="15" max="15" width="20.625" style="211" customWidth="1"/>
    <col min="16" max="16" width="1.625" style="165" customWidth="1"/>
    <col min="17" max="17" width="20.625" style="211" customWidth="1"/>
    <col min="18" max="18" width="1.625" style="211" customWidth="1"/>
    <col min="19" max="19" width="20.625" style="211" customWidth="1"/>
    <col min="20" max="20" width="1.625" style="211" customWidth="1"/>
    <col min="21" max="21" width="20.625" style="211" customWidth="1"/>
    <col min="22" max="22" width="1.625" style="211" customWidth="1"/>
    <col min="23" max="23" width="20.625" style="211" customWidth="1"/>
    <col min="24" max="24" width="1.625" style="211" customWidth="1"/>
    <col min="25" max="25" width="20.625" style="80" customWidth="1"/>
    <col min="26" max="26" width="1.625" style="52" customWidth="1"/>
    <col min="27" max="27" width="20.625" style="80" customWidth="1"/>
    <col min="28" max="28" width="1.75390625" style="211" customWidth="1"/>
    <col min="29" max="31" width="2.375" style="80" customWidth="1"/>
    <col min="32" max="16384" width="9.00390625" style="80" customWidth="1"/>
  </cols>
  <sheetData>
    <row r="1" spans="1:28" s="83" customFormat="1" ht="20.25" customHeight="1">
      <c r="A1" s="555" t="s">
        <v>269</v>
      </c>
      <c r="B1" s="555"/>
      <c r="C1" s="555"/>
      <c r="D1" s="555"/>
      <c r="E1" s="555"/>
      <c r="F1" s="555"/>
      <c r="G1" s="555"/>
      <c r="H1" s="555"/>
      <c r="I1" s="555"/>
      <c r="J1" s="555"/>
      <c r="K1" s="555"/>
      <c r="L1" s="555"/>
      <c r="M1" s="555"/>
      <c r="N1" s="555"/>
      <c r="O1" s="555"/>
      <c r="P1" s="555"/>
      <c r="Q1" s="555"/>
      <c r="R1" s="555"/>
      <c r="S1" s="555"/>
      <c r="T1" s="555"/>
      <c r="U1" s="555"/>
      <c r="V1" s="555"/>
      <c r="W1" s="555"/>
      <c r="X1" s="555"/>
      <c r="Y1" s="555"/>
      <c r="Z1" s="84"/>
      <c r="AA1" s="81" t="s">
        <v>25</v>
      </c>
      <c r="AB1" s="173"/>
    </row>
    <row r="2" spans="1:32" s="83" customFormat="1" ht="18.75" customHeight="1">
      <c r="A2" s="541"/>
      <c r="B2" s="541"/>
      <c r="C2" s="541"/>
      <c r="D2" s="541"/>
      <c r="E2" s="541"/>
      <c r="F2" s="541"/>
      <c r="G2" s="539" t="str">
        <f>'1(E)'!G4</f>
        <v>FY 2016</v>
      </c>
      <c r="H2" s="539"/>
      <c r="I2" s="539"/>
      <c r="J2" s="539"/>
      <c r="K2" s="539"/>
      <c r="L2" s="539"/>
      <c r="M2" s="539"/>
      <c r="N2" s="539"/>
      <c r="O2" s="539"/>
      <c r="P2" s="79"/>
      <c r="Q2" s="539" t="str">
        <f>'1(E)'!Q4</f>
        <v>FY 2017</v>
      </c>
      <c r="R2" s="539"/>
      <c r="S2" s="539"/>
      <c r="T2" s="539"/>
      <c r="U2" s="539"/>
      <c r="V2" s="539"/>
      <c r="W2" s="539"/>
      <c r="X2" s="539"/>
      <c r="Y2" s="539"/>
      <c r="Z2" s="80"/>
      <c r="AA2" s="326" t="str">
        <f>'1(E)'!AA4</f>
        <v>FY 2017 (E)</v>
      </c>
      <c r="AB2" s="131"/>
      <c r="AC2" s="52"/>
      <c r="AD2" s="82"/>
      <c r="AE2" s="82"/>
      <c r="AF2" s="82"/>
    </row>
    <row r="3" spans="1:32" s="83" customFormat="1" ht="18.75" customHeight="1">
      <c r="A3" s="536"/>
      <c r="B3" s="536"/>
      <c r="C3" s="536"/>
      <c r="D3" s="536"/>
      <c r="E3" s="536"/>
      <c r="F3" s="536"/>
      <c r="G3" s="531" t="s">
        <v>183</v>
      </c>
      <c r="H3" s="531"/>
      <c r="I3" s="531"/>
      <c r="J3" s="531"/>
      <c r="K3" s="531"/>
      <c r="L3" s="531"/>
      <c r="M3" s="531"/>
      <c r="N3" s="350"/>
      <c r="O3" s="352" t="s">
        <v>193</v>
      </c>
      <c r="P3" s="79"/>
      <c r="Q3" s="531" t="s">
        <v>183</v>
      </c>
      <c r="R3" s="531"/>
      <c r="S3" s="531"/>
      <c r="T3" s="531"/>
      <c r="U3" s="531"/>
      <c r="V3" s="531"/>
      <c r="W3" s="531"/>
      <c r="X3" s="350"/>
      <c r="Y3" s="352" t="s">
        <v>193</v>
      </c>
      <c r="Z3" s="80"/>
      <c r="AA3" s="352" t="s">
        <v>194</v>
      </c>
      <c r="AB3" s="131"/>
      <c r="AC3" s="52"/>
      <c r="AD3" s="82"/>
      <c r="AE3" s="82"/>
      <c r="AF3" s="82"/>
    </row>
    <row r="4" spans="1:32" s="83" customFormat="1" ht="20.25" customHeight="1">
      <c r="A4" s="536"/>
      <c r="B4" s="536"/>
      <c r="C4" s="536"/>
      <c r="D4" s="536"/>
      <c r="E4" s="536"/>
      <c r="F4" s="536"/>
      <c r="G4" s="351" t="s">
        <v>185</v>
      </c>
      <c r="H4" s="133"/>
      <c r="I4" s="351" t="s">
        <v>187</v>
      </c>
      <c r="J4" s="133"/>
      <c r="K4" s="351" t="s">
        <v>189</v>
      </c>
      <c r="L4" s="133"/>
      <c r="M4" s="351" t="s">
        <v>191</v>
      </c>
      <c r="N4" s="133"/>
      <c r="O4" s="351" t="s">
        <v>192</v>
      </c>
      <c r="P4" s="52"/>
      <c r="Q4" s="351" t="s">
        <v>185</v>
      </c>
      <c r="R4" s="133"/>
      <c r="S4" s="351" t="s">
        <v>187</v>
      </c>
      <c r="T4" s="133"/>
      <c r="U4" s="351" t="s">
        <v>189</v>
      </c>
      <c r="V4" s="133"/>
      <c r="W4" s="351" t="s">
        <v>191</v>
      </c>
      <c r="X4" s="133"/>
      <c r="Y4" s="351" t="s">
        <v>192</v>
      </c>
      <c r="Z4" s="52"/>
      <c r="AA4" s="351" t="s">
        <v>192</v>
      </c>
      <c r="AB4" s="130"/>
      <c r="AC4" s="52"/>
      <c r="AD4" s="82"/>
      <c r="AE4" s="82"/>
      <c r="AF4" s="82"/>
    </row>
    <row r="5" spans="1:28" s="90" customFormat="1" ht="19.5" customHeight="1">
      <c r="A5" s="557" t="s">
        <v>93</v>
      </c>
      <c r="B5" s="557"/>
      <c r="C5" s="557"/>
      <c r="D5" s="557"/>
      <c r="E5" s="557"/>
      <c r="F5" s="557"/>
      <c r="G5" s="188"/>
      <c r="H5" s="188"/>
      <c r="I5" s="188"/>
      <c r="J5" s="188"/>
      <c r="K5" s="188"/>
      <c r="L5" s="188"/>
      <c r="M5" s="188"/>
      <c r="N5" s="188"/>
      <c r="O5" s="188"/>
      <c r="P5" s="105"/>
      <c r="Q5" s="188"/>
      <c r="R5" s="188"/>
      <c r="S5" s="188"/>
      <c r="T5" s="188"/>
      <c r="U5" s="189"/>
      <c r="V5" s="189"/>
      <c r="W5" s="189"/>
      <c r="X5" s="189"/>
      <c r="Y5" s="190"/>
      <c r="Z5" s="191"/>
      <c r="AA5" s="189"/>
      <c r="AB5" s="52"/>
    </row>
    <row r="6" spans="1:28" s="90" customFormat="1" ht="19.5" customHeight="1">
      <c r="A6" s="129"/>
      <c r="B6" s="103" t="s">
        <v>88</v>
      </c>
      <c r="C6" s="192"/>
      <c r="D6" s="104"/>
      <c r="E6" s="322"/>
      <c r="F6" s="104"/>
      <c r="G6" s="105"/>
      <c r="H6" s="105"/>
      <c r="I6" s="105"/>
      <c r="J6" s="105"/>
      <c r="K6" s="105"/>
      <c r="L6" s="105"/>
      <c r="M6" s="105"/>
      <c r="N6" s="105"/>
      <c r="O6" s="105"/>
      <c r="P6" s="105"/>
      <c r="Q6" s="105"/>
      <c r="R6" s="105"/>
      <c r="S6" s="105"/>
      <c r="T6" s="105"/>
      <c r="U6" s="105"/>
      <c r="V6" s="105"/>
      <c r="W6" s="105"/>
      <c r="X6" s="105"/>
      <c r="Y6" s="144"/>
      <c r="Z6" s="144"/>
      <c r="AA6" s="105"/>
      <c r="AB6" s="52"/>
    </row>
    <row r="7" spans="1:28" s="90" customFormat="1" ht="19.5" customHeight="1">
      <c r="A7" s="129"/>
      <c r="B7" s="136"/>
      <c r="C7" s="194" t="s">
        <v>26</v>
      </c>
      <c r="D7" s="141"/>
      <c r="E7" s="195"/>
      <c r="F7" s="141"/>
      <c r="G7" s="404">
        <v>802.9</v>
      </c>
      <c r="H7" s="404"/>
      <c r="I7" s="404">
        <v>817.5</v>
      </c>
      <c r="J7" s="404"/>
      <c r="K7" s="404">
        <v>814.4</v>
      </c>
      <c r="L7" s="404"/>
      <c r="M7" s="404">
        <v>873.4</v>
      </c>
      <c r="N7" s="404"/>
      <c r="O7" s="404">
        <v>3308.2</v>
      </c>
      <c r="P7" s="405"/>
      <c r="Q7" s="404">
        <v>787.8</v>
      </c>
      <c r="R7" s="404"/>
      <c r="S7" s="404"/>
      <c r="T7" s="404"/>
      <c r="U7" s="404"/>
      <c r="V7" s="404"/>
      <c r="W7" s="404"/>
      <c r="X7" s="404"/>
      <c r="Y7" s="404"/>
      <c r="Z7" s="498"/>
      <c r="AA7" s="404">
        <v>3230</v>
      </c>
      <c r="AB7" s="52"/>
    </row>
    <row r="8" spans="1:28" s="90" customFormat="1" ht="19.5" customHeight="1">
      <c r="A8" s="129"/>
      <c r="B8" s="136"/>
      <c r="C8" s="194" t="s">
        <v>33</v>
      </c>
      <c r="D8" s="142"/>
      <c r="E8" s="193"/>
      <c r="F8" s="142"/>
      <c r="G8" s="405">
        <v>675.1</v>
      </c>
      <c r="H8" s="405"/>
      <c r="I8" s="405">
        <v>713.1</v>
      </c>
      <c r="J8" s="405"/>
      <c r="K8" s="405">
        <v>716.2</v>
      </c>
      <c r="L8" s="405"/>
      <c r="M8" s="405">
        <v>844.3</v>
      </c>
      <c r="N8" s="405"/>
      <c r="O8" s="405">
        <v>2948.7</v>
      </c>
      <c r="P8" s="405"/>
      <c r="Q8" s="405">
        <v>654.2</v>
      </c>
      <c r="R8" s="405"/>
      <c r="S8" s="405"/>
      <c r="T8" s="405"/>
      <c r="U8" s="405"/>
      <c r="V8" s="405"/>
      <c r="W8" s="405"/>
      <c r="X8" s="405"/>
      <c r="Y8" s="498"/>
      <c r="Z8" s="498"/>
      <c r="AA8" s="405">
        <v>2900</v>
      </c>
      <c r="AB8" s="52"/>
    </row>
    <row r="9" spans="1:28" s="90" customFormat="1" ht="19.5" customHeight="1">
      <c r="A9" s="129"/>
      <c r="B9" s="106"/>
      <c r="C9" s="196" t="s">
        <v>44</v>
      </c>
      <c r="D9" s="107"/>
      <c r="E9" s="197"/>
      <c r="F9" s="107"/>
      <c r="G9" s="409">
        <v>127.8</v>
      </c>
      <c r="H9" s="409"/>
      <c r="I9" s="409">
        <v>104.5</v>
      </c>
      <c r="J9" s="409"/>
      <c r="K9" s="409">
        <v>98.2</v>
      </c>
      <c r="L9" s="409"/>
      <c r="M9" s="409">
        <v>29</v>
      </c>
      <c r="N9" s="409"/>
      <c r="O9" s="409">
        <v>359.5</v>
      </c>
      <c r="P9" s="405"/>
      <c r="Q9" s="409">
        <v>133.6</v>
      </c>
      <c r="R9" s="409"/>
      <c r="S9" s="409"/>
      <c r="T9" s="409"/>
      <c r="U9" s="409"/>
      <c r="V9" s="409"/>
      <c r="W9" s="409"/>
      <c r="X9" s="409"/>
      <c r="Y9" s="410"/>
      <c r="Z9" s="498"/>
      <c r="AA9" s="409">
        <v>330</v>
      </c>
      <c r="AB9" s="52"/>
    </row>
    <row r="10" spans="1:28" s="90" customFormat="1" ht="19.5" customHeight="1">
      <c r="A10" s="129"/>
      <c r="B10" s="103" t="s">
        <v>89</v>
      </c>
      <c r="C10" s="198"/>
      <c r="D10" s="142"/>
      <c r="E10" s="193"/>
      <c r="F10" s="142"/>
      <c r="G10" s="405"/>
      <c r="H10" s="405"/>
      <c r="I10" s="405"/>
      <c r="J10" s="405"/>
      <c r="K10" s="405"/>
      <c r="L10" s="405"/>
      <c r="M10" s="405"/>
      <c r="N10" s="405"/>
      <c r="O10" s="405"/>
      <c r="P10" s="405"/>
      <c r="Q10" s="405"/>
      <c r="R10" s="405"/>
      <c r="S10" s="405"/>
      <c r="T10" s="405"/>
      <c r="U10" s="405"/>
      <c r="V10" s="405"/>
      <c r="W10" s="405"/>
      <c r="X10" s="405"/>
      <c r="Y10" s="498"/>
      <c r="Z10" s="498"/>
      <c r="AA10" s="405"/>
      <c r="AB10" s="52"/>
    </row>
    <row r="11" spans="1:28" s="90" customFormat="1" ht="19.5" customHeight="1">
      <c r="A11" s="129"/>
      <c r="B11" s="136"/>
      <c r="C11" s="194" t="s">
        <v>26</v>
      </c>
      <c r="D11" s="141"/>
      <c r="E11" s="195"/>
      <c r="F11" s="141"/>
      <c r="G11" s="404">
        <v>519</v>
      </c>
      <c r="H11" s="404"/>
      <c r="I11" s="404">
        <v>519.8</v>
      </c>
      <c r="J11" s="404"/>
      <c r="K11" s="404">
        <v>531.8</v>
      </c>
      <c r="L11" s="404"/>
      <c r="M11" s="404">
        <v>558.6</v>
      </c>
      <c r="N11" s="404"/>
      <c r="O11" s="404">
        <v>2129.3</v>
      </c>
      <c r="P11" s="405"/>
      <c r="Q11" s="404">
        <v>529.7</v>
      </c>
      <c r="R11" s="404"/>
      <c r="S11" s="404"/>
      <c r="T11" s="404"/>
      <c r="U11" s="404"/>
      <c r="V11" s="404"/>
      <c r="W11" s="404"/>
      <c r="X11" s="404"/>
      <c r="Y11" s="408"/>
      <c r="Z11" s="498"/>
      <c r="AA11" s="404">
        <v>2230</v>
      </c>
      <c r="AB11" s="52"/>
    </row>
    <row r="12" spans="1:28" s="90" customFormat="1" ht="19.5" customHeight="1">
      <c r="A12" s="129"/>
      <c r="B12" s="136"/>
      <c r="C12" s="194" t="s">
        <v>33</v>
      </c>
      <c r="D12" s="142"/>
      <c r="E12" s="193"/>
      <c r="F12" s="142"/>
      <c r="G12" s="405">
        <v>492</v>
      </c>
      <c r="H12" s="405"/>
      <c r="I12" s="405">
        <v>504.7</v>
      </c>
      <c r="J12" s="405"/>
      <c r="K12" s="405">
        <v>555.3</v>
      </c>
      <c r="L12" s="405"/>
      <c r="M12" s="405">
        <v>536.5</v>
      </c>
      <c r="N12" s="405"/>
      <c r="O12" s="405">
        <v>2088.4</v>
      </c>
      <c r="P12" s="405"/>
      <c r="Q12" s="405">
        <v>494.9</v>
      </c>
      <c r="R12" s="405"/>
      <c r="S12" s="405"/>
      <c r="T12" s="405"/>
      <c r="U12" s="405"/>
      <c r="V12" s="405"/>
      <c r="W12" s="405"/>
      <c r="X12" s="405"/>
      <c r="Y12" s="498"/>
      <c r="Z12" s="498"/>
      <c r="AA12" s="405">
        <v>2110</v>
      </c>
      <c r="AB12" s="52"/>
    </row>
    <row r="13" spans="1:28" s="90" customFormat="1" ht="19.5" customHeight="1">
      <c r="A13" s="129"/>
      <c r="B13" s="106"/>
      <c r="C13" s="196" t="s">
        <v>44</v>
      </c>
      <c r="D13" s="107"/>
      <c r="E13" s="197"/>
      <c r="F13" s="107"/>
      <c r="G13" s="409">
        <v>27</v>
      </c>
      <c r="H13" s="409"/>
      <c r="I13" s="409">
        <v>15.2</v>
      </c>
      <c r="J13" s="409"/>
      <c r="K13" s="409">
        <v>-23.5</v>
      </c>
      <c r="L13" s="409"/>
      <c r="M13" s="409">
        <v>22.1</v>
      </c>
      <c r="N13" s="409"/>
      <c r="O13" s="409">
        <v>40.8</v>
      </c>
      <c r="P13" s="405"/>
      <c r="Q13" s="409">
        <v>34.8</v>
      </c>
      <c r="R13" s="409"/>
      <c r="S13" s="409"/>
      <c r="T13" s="409"/>
      <c r="U13" s="409"/>
      <c r="V13" s="409"/>
      <c r="W13" s="409"/>
      <c r="X13" s="409"/>
      <c r="Y13" s="410"/>
      <c r="Z13" s="498"/>
      <c r="AA13" s="409">
        <v>120</v>
      </c>
      <c r="AB13" s="52"/>
    </row>
    <row r="14" spans="1:28" s="90" customFormat="1" ht="19.5" customHeight="1">
      <c r="A14" s="129"/>
      <c r="B14" s="103" t="s">
        <v>90</v>
      </c>
      <c r="C14" s="198"/>
      <c r="D14" s="142"/>
      <c r="E14" s="193"/>
      <c r="F14" s="142"/>
      <c r="G14" s="405"/>
      <c r="H14" s="405"/>
      <c r="I14" s="405"/>
      <c r="J14" s="405"/>
      <c r="K14" s="405"/>
      <c r="L14" s="405"/>
      <c r="M14" s="405"/>
      <c r="N14" s="405"/>
      <c r="O14" s="405"/>
      <c r="P14" s="405"/>
      <c r="Q14" s="405"/>
      <c r="R14" s="405"/>
      <c r="S14" s="405"/>
      <c r="T14" s="405"/>
      <c r="U14" s="405"/>
      <c r="V14" s="405"/>
      <c r="W14" s="405"/>
      <c r="X14" s="405"/>
      <c r="Y14" s="498"/>
      <c r="Z14" s="498"/>
      <c r="AA14" s="405"/>
      <c r="AB14" s="52"/>
    </row>
    <row r="15" spans="1:28" s="90" customFormat="1" ht="19.5" customHeight="1">
      <c r="A15" s="129"/>
      <c r="B15" s="136"/>
      <c r="C15" s="194" t="s">
        <v>26</v>
      </c>
      <c r="D15" s="141"/>
      <c r="E15" s="195"/>
      <c r="F15" s="141"/>
      <c r="G15" s="404">
        <v>1108.7</v>
      </c>
      <c r="H15" s="404"/>
      <c r="I15" s="404">
        <v>1179.4</v>
      </c>
      <c r="J15" s="404"/>
      <c r="K15" s="404">
        <v>1181.2</v>
      </c>
      <c r="L15" s="404"/>
      <c r="M15" s="404">
        <v>1115.3</v>
      </c>
      <c r="N15" s="404"/>
      <c r="O15" s="404">
        <v>4584.6</v>
      </c>
      <c r="P15" s="405"/>
      <c r="Q15" s="404">
        <v>1136.7</v>
      </c>
      <c r="R15" s="404"/>
      <c r="S15" s="404"/>
      <c r="T15" s="404"/>
      <c r="U15" s="404"/>
      <c r="V15" s="404"/>
      <c r="W15" s="404"/>
      <c r="X15" s="404"/>
      <c r="Y15" s="408"/>
      <c r="Z15" s="498"/>
      <c r="AA15" s="404">
        <v>4750</v>
      </c>
      <c r="AB15" s="52"/>
    </row>
    <row r="16" spans="1:28" s="90" customFormat="1" ht="19.5" customHeight="1">
      <c r="A16" s="129"/>
      <c r="B16" s="136"/>
      <c r="C16" s="194" t="s">
        <v>33</v>
      </c>
      <c r="D16" s="142"/>
      <c r="E16" s="193"/>
      <c r="F16" s="142"/>
      <c r="G16" s="405">
        <v>810.4</v>
      </c>
      <c r="H16" s="405"/>
      <c r="I16" s="405">
        <v>893.9</v>
      </c>
      <c r="J16" s="405"/>
      <c r="K16" s="405">
        <v>925.6</v>
      </c>
      <c r="L16" s="405"/>
      <c r="M16" s="405">
        <v>1003</v>
      </c>
      <c r="N16" s="405"/>
      <c r="O16" s="405">
        <v>3632.9</v>
      </c>
      <c r="P16" s="405"/>
      <c r="Q16" s="405">
        <v>859.1</v>
      </c>
      <c r="R16" s="405"/>
      <c r="S16" s="405"/>
      <c r="T16" s="405"/>
      <c r="U16" s="405"/>
      <c r="V16" s="405"/>
      <c r="W16" s="405"/>
      <c r="X16" s="405"/>
      <c r="Y16" s="498"/>
      <c r="Z16" s="498"/>
      <c r="AA16" s="405">
        <v>3795</v>
      </c>
      <c r="AB16" s="52"/>
    </row>
    <row r="17" spans="1:28" s="90" customFormat="1" ht="19.5" customHeight="1">
      <c r="A17" s="129"/>
      <c r="B17" s="106"/>
      <c r="C17" s="196" t="s">
        <v>44</v>
      </c>
      <c r="D17" s="107"/>
      <c r="E17" s="197"/>
      <c r="F17" s="107"/>
      <c r="G17" s="409">
        <v>298.3</v>
      </c>
      <c r="H17" s="409"/>
      <c r="I17" s="409">
        <v>285.4</v>
      </c>
      <c r="J17" s="409"/>
      <c r="K17" s="409">
        <v>255.6</v>
      </c>
      <c r="L17" s="409"/>
      <c r="M17" s="409">
        <v>112.3</v>
      </c>
      <c r="N17" s="409"/>
      <c r="O17" s="409">
        <v>951.6</v>
      </c>
      <c r="P17" s="405"/>
      <c r="Q17" s="409">
        <v>277.6</v>
      </c>
      <c r="R17" s="409"/>
      <c r="S17" s="409"/>
      <c r="T17" s="409"/>
      <c r="U17" s="409"/>
      <c r="V17" s="409"/>
      <c r="W17" s="409"/>
      <c r="X17" s="409"/>
      <c r="Y17" s="410"/>
      <c r="Z17" s="498"/>
      <c r="AA17" s="409">
        <v>955</v>
      </c>
      <c r="AB17" s="52"/>
    </row>
    <row r="18" spans="1:28" s="90" customFormat="1" ht="19.5" customHeight="1">
      <c r="A18" s="129"/>
      <c r="B18" s="103" t="s">
        <v>91</v>
      </c>
      <c r="C18" s="198"/>
      <c r="D18" s="142"/>
      <c r="E18" s="193"/>
      <c r="F18" s="142"/>
      <c r="G18" s="405"/>
      <c r="H18" s="405"/>
      <c r="I18" s="405"/>
      <c r="J18" s="405"/>
      <c r="K18" s="405"/>
      <c r="L18" s="405"/>
      <c r="M18" s="405"/>
      <c r="N18" s="405"/>
      <c r="O18" s="405"/>
      <c r="P18" s="405"/>
      <c r="Q18" s="405"/>
      <c r="R18" s="405"/>
      <c r="S18" s="405"/>
      <c r="T18" s="405"/>
      <c r="U18" s="405"/>
      <c r="V18" s="405"/>
      <c r="W18" s="405"/>
      <c r="X18" s="405"/>
      <c r="Y18" s="498"/>
      <c r="Z18" s="498"/>
      <c r="AA18" s="405"/>
      <c r="AB18" s="52"/>
    </row>
    <row r="19" spans="1:28" s="90" customFormat="1" ht="19.5" customHeight="1">
      <c r="A19" s="95"/>
      <c r="B19" s="136"/>
      <c r="C19" s="194" t="s">
        <v>26</v>
      </c>
      <c r="D19" s="141"/>
      <c r="E19" s="195"/>
      <c r="F19" s="141"/>
      <c r="G19" s="404">
        <v>373.5</v>
      </c>
      <c r="H19" s="404"/>
      <c r="I19" s="404">
        <v>388.6</v>
      </c>
      <c r="J19" s="404"/>
      <c r="K19" s="404">
        <v>402.6</v>
      </c>
      <c r="L19" s="404"/>
      <c r="M19" s="404">
        <v>554.1</v>
      </c>
      <c r="N19" s="404"/>
      <c r="O19" s="404">
        <v>1718.7</v>
      </c>
      <c r="P19" s="405"/>
      <c r="Q19" s="404">
        <v>462.3</v>
      </c>
      <c r="R19" s="404"/>
      <c r="S19" s="404"/>
      <c r="T19" s="404"/>
      <c r="U19" s="404"/>
      <c r="V19" s="404"/>
      <c r="W19" s="404"/>
      <c r="X19" s="404"/>
      <c r="Y19" s="408"/>
      <c r="Z19" s="498"/>
      <c r="AA19" s="404">
        <v>1970</v>
      </c>
      <c r="AB19" s="52"/>
    </row>
    <row r="20" spans="1:28" s="90" customFormat="1" ht="19.5" customHeight="1">
      <c r="A20" s="95"/>
      <c r="B20" s="136"/>
      <c r="C20" s="194" t="s">
        <v>33</v>
      </c>
      <c r="D20" s="142"/>
      <c r="E20" s="193"/>
      <c r="F20" s="142"/>
      <c r="G20" s="405">
        <v>351.6</v>
      </c>
      <c r="H20" s="405"/>
      <c r="I20" s="405">
        <v>374.6</v>
      </c>
      <c r="J20" s="405"/>
      <c r="K20" s="405">
        <v>371.4</v>
      </c>
      <c r="L20" s="405"/>
      <c r="M20" s="405">
        <v>513.3</v>
      </c>
      <c r="N20" s="405"/>
      <c r="O20" s="405">
        <v>1610.8</v>
      </c>
      <c r="P20" s="405"/>
      <c r="Q20" s="405">
        <v>437</v>
      </c>
      <c r="R20" s="405"/>
      <c r="S20" s="405"/>
      <c r="T20" s="405"/>
      <c r="U20" s="405"/>
      <c r="V20" s="405"/>
      <c r="W20" s="405"/>
      <c r="X20" s="405"/>
      <c r="Y20" s="498"/>
      <c r="Z20" s="498"/>
      <c r="AA20" s="405">
        <v>1840</v>
      </c>
      <c r="AB20" s="52"/>
    </row>
    <row r="21" spans="1:28" s="90" customFormat="1" ht="19.5" customHeight="1">
      <c r="A21" s="95"/>
      <c r="B21" s="106"/>
      <c r="C21" s="196" t="s">
        <v>44</v>
      </c>
      <c r="D21" s="107"/>
      <c r="E21" s="197"/>
      <c r="F21" s="107"/>
      <c r="G21" s="409">
        <v>21.9</v>
      </c>
      <c r="H21" s="409"/>
      <c r="I21" s="409">
        <v>14</v>
      </c>
      <c r="J21" s="409"/>
      <c r="K21" s="409">
        <v>31.2</v>
      </c>
      <c r="L21" s="409"/>
      <c r="M21" s="409">
        <v>40.8</v>
      </c>
      <c r="N21" s="409"/>
      <c r="O21" s="409">
        <v>107.9</v>
      </c>
      <c r="P21" s="405"/>
      <c r="Q21" s="409">
        <v>25.3</v>
      </c>
      <c r="R21" s="409"/>
      <c r="S21" s="409"/>
      <c r="T21" s="409"/>
      <c r="U21" s="409"/>
      <c r="V21" s="409"/>
      <c r="W21" s="409"/>
      <c r="X21" s="409"/>
      <c r="Y21" s="410"/>
      <c r="Z21" s="498"/>
      <c r="AA21" s="409">
        <v>130</v>
      </c>
      <c r="AB21" s="52"/>
    </row>
    <row r="22" spans="1:28" s="90" customFormat="1" ht="19.5" customHeight="1">
      <c r="A22" s="95"/>
      <c r="B22" s="103" t="s">
        <v>92</v>
      </c>
      <c r="C22" s="198"/>
      <c r="D22" s="142"/>
      <c r="E22" s="193"/>
      <c r="F22" s="142"/>
      <c r="G22" s="405"/>
      <c r="H22" s="405"/>
      <c r="I22" s="405"/>
      <c r="J22" s="405"/>
      <c r="K22" s="405"/>
      <c r="L22" s="405"/>
      <c r="M22" s="405"/>
      <c r="N22" s="405"/>
      <c r="O22" s="405"/>
      <c r="P22" s="405"/>
      <c r="Q22" s="405"/>
      <c r="R22" s="405"/>
      <c r="S22" s="405"/>
      <c r="T22" s="405"/>
      <c r="U22" s="405"/>
      <c r="V22" s="405"/>
      <c r="W22" s="405"/>
      <c r="X22" s="405"/>
      <c r="Y22" s="405"/>
      <c r="Z22" s="405"/>
      <c r="AA22" s="405"/>
      <c r="AB22" s="52"/>
    </row>
    <row r="23" spans="1:28" s="90" customFormat="1" ht="19.5" customHeight="1">
      <c r="A23" s="95"/>
      <c r="B23" s="136"/>
      <c r="C23" s="194" t="s">
        <v>26</v>
      </c>
      <c r="D23" s="141"/>
      <c r="E23" s="195"/>
      <c r="F23" s="141"/>
      <c r="G23" s="404">
        <v>272.1</v>
      </c>
      <c r="H23" s="404"/>
      <c r="I23" s="404">
        <v>295.5</v>
      </c>
      <c r="J23" s="404"/>
      <c r="K23" s="404">
        <v>322.3</v>
      </c>
      <c r="L23" s="404"/>
      <c r="M23" s="404">
        <v>392.4</v>
      </c>
      <c r="N23" s="404"/>
      <c r="O23" s="404">
        <v>1282.3</v>
      </c>
      <c r="P23" s="405"/>
      <c r="Q23" s="404">
        <v>281.4</v>
      </c>
      <c r="R23" s="404"/>
      <c r="S23" s="404"/>
      <c r="T23" s="404"/>
      <c r="U23" s="404"/>
      <c r="V23" s="404"/>
      <c r="W23" s="404"/>
      <c r="X23" s="404"/>
      <c r="Y23" s="408"/>
      <c r="Z23" s="498"/>
      <c r="AA23" s="404">
        <v>1260</v>
      </c>
      <c r="AB23" s="52"/>
    </row>
    <row r="24" spans="1:28" s="90" customFormat="1" ht="19.5" customHeight="1">
      <c r="A24" s="95"/>
      <c r="B24" s="136"/>
      <c r="C24" s="194" t="s">
        <v>33</v>
      </c>
      <c r="D24" s="142"/>
      <c r="E24" s="193"/>
      <c r="F24" s="142"/>
      <c r="G24" s="405">
        <v>259.8</v>
      </c>
      <c r="H24" s="405"/>
      <c r="I24" s="405">
        <v>278.1</v>
      </c>
      <c r="J24" s="405"/>
      <c r="K24" s="405">
        <v>292.7</v>
      </c>
      <c r="L24" s="405"/>
      <c r="M24" s="405">
        <v>374.4</v>
      </c>
      <c r="N24" s="405"/>
      <c r="O24" s="405">
        <v>1205</v>
      </c>
      <c r="P24" s="405"/>
      <c r="Q24" s="405">
        <v>262.3</v>
      </c>
      <c r="R24" s="405"/>
      <c r="S24" s="405"/>
      <c r="T24" s="405"/>
      <c r="U24" s="405"/>
      <c r="V24" s="405"/>
      <c r="W24" s="405"/>
      <c r="X24" s="405"/>
      <c r="Y24" s="498"/>
      <c r="Z24" s="498"/>
      <c r="AA24" s="405">
        <v>1185</v>
      </c>
      <c r="AB24" s="52"/>
    </row>
    <row r="25" spans="1:28" s="90" customFormat="1" ht="19.5" customHeight="1">
      <c r="A25" s="102"/>
      <c r="B25" s="106"/>
      <c r="C25" s="196" t="s">
        <v>44</v>
      </c>
      <c r="D25" s="107"/>
      <c r="E25" s="197"/>
      <c r="F25" s="107"/>
      <c r="G25" s="409">
        <v>12.3</v>
      </c>
      <c r="H25" s="409"/>
      <c r="I25" s="409">
        <v>17.4</v>
      </c>
      <c r="J25" s="409"/>
      <c r="K25" s="409">
        <v>29.6</v>
      </c>
      <c r="L25" s="409"/>
      <c r="M25" s="409">
        <v>18</v>
      </c>
      <c r="N25" s="409"/>
      <c r="O25" s="409">
        <v>77.3</v>
      </c>
      <c r="P25" s="405"/>
      <c r="Q25" s="409">
        <v>19</v>
      </c>
      <c r="R25" s="409"/>
      <c r="S25" s="409"/>
      <c r="T25" s="409"/>
      <c r="U25" s="409"/>
      <c r="V25" s="409"/>
      <c r="W25" s="409"/>
      <c r="X25" s="409"/>
      <c r="Y25" s="410"/>
      <c r="Z25" s="498"/>
      <c r="AA25" s="409">
        <v>75</v>
      </c>
      <c r="AB25" s="52"/>
    </row>
    <row r="26" spans="2:28" s="199" customFormat="1" ht="3.75" customHeight="1">
      <c r="B26" s="200"/>
      <c r="C26" s="201"/>
      <c r="D26" s="201"/>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row>
    <row r="27" spans="1:28" s="90" customFormat="1" ht="24" customHeight="1">
      <c r="A27" s="203" t="s">
        <v>205</v>
      </c>
      <c r="B27" s="204"/>
      <c r="C27" s="205"/>
      <c r="D27" s="206" t="s">
        <v>206</v>
      </c>
      <c r="E27" s="558" t="s">
        <v>207</v>
      </c>
      <c r="F27" s="558"/>
      <c r="G27" s="558"/>
      <c r="H27" s="558"/>
      <c r="I27" s="558"/>
      <c r="J27" s="558"/>
      <c r="K27" s="558"/>
      <c r="L27" s="558"/>
      <c r="M27" s="558"/>
      <c r="N27" s="558"/>
      <c r="O27" s="207"/>
      <c r="P27" s="207"/>
      <c r="Q27" s="207"/>
      <c r="R27" s="207"/>
      <c r="S27" s="207"/>
      <c r="T27" s="207"/>
      <c r="U27" s="207"/>
      <c r="V27" s="207"/>
      <c r="W27" s="207"/>
      <c r="X27" s="207"/>
      <c r="Y27" s="207"/>
      <c r="Z27" s="207"/>
      <c r="AA27" s="207"/>
      <c r="AB27" s="208"/>
    </row>
    <row r="28" spans="1:28" s="204" customFormat="1" ht="3.75" customHeight="1">
      <c r="A28" s="51"/>
      <c r="B28" s="95"/>
      <c r="C28" s="95"/>
      <c r="D28" s="95"/>
      <c r="E28" s="95"/>
      <c r="F28" s="95"/>
      <c r="G28" s="134"/>
      <c r="H28" s="134"/>
      <c r="I28" s="134"/>
      <c r="J28" s="134"/>
      <c r="K28" s="134"/>
      <c r="L28" s="134"/>
      <c r="M28" s="134"/>
      <c r="N28" s="134"/>
      <c r="O28" s="134"/>
      <c r="P28" s="134"/>
      <c r="Q28" s="134"/>
      <c r="R28" s="134"/>
      <c r="S28" s="134"/>
      <c r="T28" s="134"/>
      <c r="U28" s="134"/>
      <c r="V28" s="134"/>
      <c r="W28" s="209"/>
      <c r="X28" s="209"/>
      <c r="Y28" s="209"/>
      <c r="Z28" s="209"/>
      <c r="AA28" s="209"/>
      <c r="AB28" s="173"/>
    </row>
    <row r="29" spans="1:28" s="52" customFormat="1" ht="18">
      <c r="A29" s="51"/>
      <c r="B29" s="168"/>
      <c r="C29" s="168"/>
      <c r="D29" s="168"/>
      <c r="E29" s="168"/>
      <c r="F29" s="168"/>
      <c r="G29" s="165"/>
      <c r="H29" s="165"/>
      <c r="I29" s="165"/>
      <c r="J29" s="165"/>
      <c r="K29" s="165"/>
      <c r="L29" s="165"/>
      <c r="M29" s="165"/>
      <c r="N29" s="165"/>
      <c r="O29" s="165"/>
      <c r="P29" s="165"/>
      <c r="Q29" s="165"/>
      <c r="R29" s="165"/>
      <c r="S29" s="165"/>
      <c r="T29" s="165"/>
      <c r="U29" s="165"/>
      <c r="V29" s="165"/>
      <c r="W29" s="165"/>
      <c r="X29" s="165"/>
      <c r="AB29" s="165"/>
    </row>
    <row r="30" spans="1:28" s="52" customFormat="1" ht="18">
      <c r="A30" s="51"/>
      <c r="B30" s="168"/>
      <c r="C30" s="168"/>
      <c r="D30" s="168"/>
      <c r="E30" s="168"/>
      <c r="F30" s="168"/>
      <c r="G30" s="165"/>
      <c r="H30" s="165"/>
      <c r="I30" s="165"/>
      <c r="J30" s="165"/>
      <c r="K30" s="165"/>
      <c r="L30" s="165"/>
      <c r="M30" s="165"/>
      <c r="N30" s="165"/>
      <c r="O30" s="165"/>
      <c r="P30" s="165"/>
      <c r="Q30" s="165"/>
      <c r="R30" s="165"/>
      <c r="S30" s="165"/>
      <c r="T30" s="165"/>
      <c r="U30" s="165"/>
      <c r="V30" s="165"/>
      <c r="W30" s="165"/>
      <c r="X30" s="165"/>
      <c r="AB30" s="165"/>
    </row>
    <row r="31" spans="1:28" s="52" customFormat="1" ht="18">
      <c r="A31" s="51"/>
      <c r="B31" s="168"/>
      <c r="C31" s="168"/>
      <c r="D31" s="168"/>
      <c r="E31" s="168"/>
      <c r="F31" s="168"/>
      <c r="G31" s="165"/>
      <c r="H31" s="165"/>
      <c r="I31" s="165"/>
      <c r="J31" s="165"/>
      <c r="K31" s="165"/>
      <c r="L31" s="165"/>
      <c r="M31" s="165"/>
      <c r="N31" s="165"/>
      <c r="O31" s="165"/>
      <c r="P31" s="165"/>
      <c r="Q31" s="165"/>
      <c r="R31" s="165"/>
      <c r="S31" s="165"/>
      <c r="T31" s="165"/>
      <c r="U31" s="165"/>
      <c r="V31" s="165"/>
      <c r="W31" s="165"/>
      <c r="X31" s="165"/>
      <c r="AB31" s="165"/>
    </row>
    <row r="32" spans="1:28" s="52" customFormat="1" ht="18">
      <c r="A32" s="51"/>
      <c r="B32" s="168"/>
      <c r="C32" s="168"/>
      <c r="D32" s="168"/>
      <c r="E32" s="168"/>
      <c r="F32" s="168"/>
      <c r="G32" s="165"/>
      <c r="H32" s="165"/>
      <c r="I32" s="165"/>
      <c r="J32" s="165"/>
      <c r="K32" s="165"/>
      <c r="L32" s="165"/>
      <c r="M32" s="165"/>
      <c r="N32" s="165"/>
      <c r="O32" s="165"/>
      <c r="P32" s="165"/>
      <c r="Q32" s="165"/>
      <c r="R32" s="165"/>
      <c r="S32" s="165"/>
      <c r="T32" s="165"/>
      <c r="U32" s="165"/>
      <c r="V32" s="165"/>
      <c r="W32" s="165"/>
      <c r="X32" s="165"/>
      <c r="AB32" s="165"/>
    </row>
    <row r="33" spans="1:28" s="52" customFormat="1" ht="18">
      <c r="A33" s="51"/>
      <c r="B33" s="168"/>
      <c r="C33" s="168"/>
      <c r="D33" s="168"/>
      <c r="E33" s="168"/>
      <c r="F33" s="168"/>
      <c r="G33" s="165"/>
      <c r="H33" s="165"/>
      <c r="I33" s="165"/>
      <c r="J33" s="165"/>
      <c r="K33" s="165"/>
      <c r="L33" s="165"/>
      <c r="M33" s="165"/>
      <c r="N33" s="165"/>
      <c r="O33" s="165"/>
      <c r="P33" s="165"/>
      <c r="Q33" s="165"/>
      <c r="R33" s="165"/>
      <c r="S33" s="165"/>
      <c r="T33" s="165"/>
      <c r="U33" s="165"/>
      <c r="V33" s="165"/>
      <c r="W33" s="165"/>
      <c r="X33" s="165"/>
      <c r="AB33" s="165"/>
    </row>
    <row r="34" spans="1:28" s="52" customFormat="1" ht="18">
      <c r="A34" s="51"/>
      <c r="B34" s="168"/>
      <c r="C34" s="168"/>
      <c r="D34" s="168"/>
      <c r="E34" s="168"/>
      <c r="F34" s="168"/>
      <c r="G34" s="165"/>
      <c r="H34" s="165"/>
      <c r="I34" s="165"/>
      <c r="J34" s="165"/>
      <c r="K34" s="165"/>
      <c r="L34" s="165"/>
      <c r="M34" s="165"/>
      <c r="N34" s="165"/>
      <c r="O34" s="165"/>
      <c r="P34" s="165"/>
      <c r="Q34" s="165"/>
      <c r="R34" s="165"/>
      <c r="S34" s="165"/>
      <c r="T34" s="165"/>
      <c r="U34" s="165"/>
      <c r="V34" s="165"/>
      <c r="W34" s="165"/>
      <c r="X34" s="165"/>
      <c r="AB34" s="165"/>
    </row>
    <row r="35" spans="1:28" s="52" customFormat="1" ht="18">
      <c r="A35" s="51"/>
      <c r="B35" s="168"/>
      <c r="C35" s="168"/>
      <c r="D35" s="168"/>
      <c r="E35" s="168"/>
      <c r="F35" s="168"/>
      <c r="G35" s="165"/>
      <c r="H35" s="165"/>
      <c r="I35" s="165"/>
      <c r="J35" s="165"/>
      <c r="K35" s="165"/>
      <c r="L35" s="165"/>
      <c r="M35" s="165"/>
      <c r="N35" s="165"/>
      <c r="O35" s="165"/>
      <c r="P35" s="165"/>
      <c r="Q35" s="165"/>
      <c r="R35" s="165"/>
      <c r="S35" s="165"/>
      <c r="T35" s="165"/>
      <c r="U35" s="165"/>
      <c r="V35" s="165"/>
      <c r="W35" s="165"/>
      <c r="X35" s="165"/>
      <c r="AB35" s="165"/>
    </row>
  </sheetData>
  <sheetProtection/>
  <mergeCells count="8">
    <mergeCell ref="A1:Y1"/>
    <mergeCell ref="A2:F4"/>
    <mergeCell ref="A5:F5"/>
    <mergeCell ref="E27:N27"/>
    <mergeCell ref="G2:O2"/>
    <mergeCell ref="Q2:Y2"/>
    <mergeCell ref="G3:M3"/>
    <mergeCell ref="Q3:W3"/>
  </mergeCells>
  <printOptions horizontalCentered="1"/>
  <pageMargins left="0.7874015748031497" right="0.7874015748031497" top="0.7086614173228347" bottom="0.5905511811023623" header="0.5905511811023623" footer="0.3937007874015748"/>
  <pageSetup horizontalDpi="600" verticalDpi="600" orientation="landscape" paperSize="9" scale="40" r:id="rId1"/>
  <headerFooter scaleWithDoc="0" alignWithMargins="0">
    <oddFooter>&amp;C&amp;"ＭＳ 明朝,標準"-3-</oddFooter>
  </headerFooter>
</worksheet>
</file>

<file path=xl/worksheets/sheet5.xml><?xml version="1.0" encoding="utf-8"?>
<worksheet xmlns="http://schemas.openxmlformats.org/spreadsheetml/2006/main" xmlns:r="http://schemas.openxmlformats.org/officeDocument/2006/relationships">
  <dimension ref="A1:AF58"/>
  <sheetViews>
    <sheetView showGridLines="0" view="pageBreakPreview" zoomScale="55" zoomScaleSheetLayoutView="55" zoomScalePageLayoutView="0" workbookViewId="0" topLeftCell="A1">
      <selection activeCell="A1" sqref="A1:W1"/>
    </sheetView>
  </sheetViews>
  <sheetFormatPr defaultColWidth="9.00390625" defaultRowHeight="13.5"/>
  <cols>
    <col min="1" max="1" width="2.875" style="204" customWidth="1"/>
    <col min="2" max="3" width="2.875" style="210" customWidth="1"/>
    <col min="4" max="4" width="4.875" style="210" customWidth="1"/>
    <col min="5" max="5" width="2.875" style="210" customWidth="1"/>
    <col min="6" max="6" width="37.875" style="210" customWidth="1"/>
    <col min="7" max="7" width="20.625" style="211" customWidth="1"/>
    <col min="8" max="8" width="1.625" style="211" customWidth="1"/>
    <col min="9" max="9" width="20.625" style="211" customWidth="1"/>
    <col min="10" max="10" width="1.625" style="211" customWidth="1"/>
    <col min="11" max="11" width="20.625" style="211" customWidth="1"/>
    <col min="12" max="12" width="1.625" style="211" customWidth="1"/>
    <col min="13" max="13" width="20.625" style="211" customWidth="1"/>
    <col min="14" max="14" width="1.625" style="211" customWidth="1"/>
    <col min="15" max="15" width="20.625" style="211" customWidth="1"/>
    <col min="16" max="16" width="1.625" style="165" customWidth="1"/>
    <col min="17" max="17" width="20.625" style="211" customWidth="1"/>
    <col min="18" max="18" width="1.625" style="211" customWidth="1"/>
    <col min="19" max="19" width="20.625" style="211" customWidth="1"/>
    <col min="20" max="20" width="1.625" style="211" customWidth="1"/>
    <col min="21" max="21" width="20.625" style="211" customWidth="1"/>
    <col min="22" max="22" width="1.625" style="211" customWidth="1"/>
    <col min="23" max="23" width="20.625" style="80" customWidth="1"/>
    <col min="24" max="24" width="1.625" style="80" customWidth="1"/>
    <col min="25" max="25" width="20.625" style="80" customWidth="1"/>
    <col min="26" max="26" width="1.625" style="211" customWidth="1"/>
    <col min="27" max="27" width="20.625" style="211" customWidth="1"/>
    <col min="28" max="28" width="1.75390625" style="211" customWidth="1"/>
    <col min="29" max="31" width="4.00390625" style="80" customWidth="1"/>
    <col min="32" max="16384" width="9.00390625" style="80" customWidth="1"/>
  </cols>
  <sheetData>
    <row r="1" spans="1:28" s="83" customFormat="1" ht="21" customHeight="1">
      <c r="A1" s="555" t="s">
        <v>94</v>
      </c>
      <c r="B1" s="555"/>
      <c r="C1" s="555"/>
      <c r="D1" s="555"/>
      <c r="E1" s="555"/>
      <c r="F1" s="555"/>
      <c r="G1" s="555"/>
      <c r="H1" s="555"/>
      <c r="I1" s="555"/>
      <c r="J1" s="555"/>
      <c r="K1" s="555"/>
      <c r="L1" s="555"/>
      <c r="M1" s="555"/>
      <c r="N1" s="555"/>
      <c r="O1" s="555"/>
      <c r="P1" s="555"/>
      <c r="Q1" s="555"/>
      <c r="R1" s="555"/>
      <c r="S1" s="555"/>
      <c r="T1" s="555"/>
      <c r="U1" s="555"/>
      <c r="V1" s="555"/>
      <c r="W1" s="555"/>
      <c r="X1" s="153"/>
      <c r="Y1" s="81"/>
      <c r="Z1" s="173"/>
      <c r="AA1" s="215" t="s">
        <v>24</v>
      </c>
      <c r="AB1" s="173"/>
    </row>
    <row r="2" spans="1:32" s="83" customFormat="1" ht="20.25" customHeight="1">
      <c r="A2" s="541"/>
      <c r="B2" s="541"/>
      <c r="C2" s="541"/>
      <c r="D2" s="541"/>
      <c r="E2" s="541"/>
      <c r="F2" s="541"/>
      <c r="G2" s="539" t="str">
        <f>'1(E)'!G4</f>
        <v>FY 2016</v>
      </c>
      <c r="H2" s="539"/>
      <c r="I2" s="539"/>
      <c r="J2" s="539"/>
      <c r="K2" s="539"/>
      <c r="L2" s="539"/>
      <c r="M2" s="539"/>
      <c r="N2" s="539"/>
      <c r="O2" s="539"/>
      <c r="P2" s="79"/>
      <c r="Q2" s="539" t="str">
        <f>'1(E)'!Q4</f>
        <v>FY 2017</v>
      </c>
      <c r="R2" s="539"/>
      <c r="S2" s="539"/>
      <c r="T2" s="539"/>
      <c r="U2" s="539"/>
      <c r="V2" s="539"/>
      <c r="W2" s="539"/>
      <c r="X2" s="539"/>
      <c r="Y2" s="539"/>
      <c r="Z2" s="80"/>
      <c r="AA2" s="326" t="str">
        <f>'1(E)'!AA4</f>
        <v>FY 2017 (E)</v>
      </c>
      <c r="AB2" s="131"/>
      <c r="AC2" s="52"/>
      <c r="AD2" s="82"/>
      <c r="AE2" s="82"/>
      <c r="AF2" s="82"/>
    </row>
    <row r="3" spans="1:32" s="83" customFormat="1" ht="20.25" customHeight="1">
      <c r="A3" s="536"/>
      <c r="B3" s="536"/>
      <c r="C3" s="536"/>
      <c r="D3" s="536"/>
      <c r="E3" s="536"/>
      <c r="F3" s="536"/>
      <c r="G3" s="531" t="s">
        <v>183</v>
      </c>
      <c r="H3" s="531"/>
      <c r="I3" s="531"/>
      <c r="J3" s="531"/>
      <c r="K3" s="531"/>
      <c r="L3" s="531"/>
      <c r="M3" s="531"/>
      <c r="N3" s="350"/>
      <c r="O3" s="352" t="s">
        <v>193</v>
      </c>
      <c r="P3" s="79"/>
      <c r="Q3" s="531" t="s">
        <v>183</v>
      </c>
      <c r="R3" s="531"/>
      <c r="S3" s="531"/>
      <c r="T3" s="531"/>
      <c r="U3" s="531"/>
      <c r="V3" s="531"/>
      <c r="W3" s="531"/>
      <c r="X3" s="350"/>
      <c r="Y3" s="352" t="s">
        <v>193</v>
      </c>
      <c r="Z3" s="80"/>
      <c r="AA3" s="352" t="s">
        <v>194</v>
      </c>
      <c r="AB3" s="131"/>
      <c r="AC3" s="52"/>
      <c r="AD3" s="82"/>
      <c r="AE3" s="82"/>
      <c r="AF3" s="82"/>
    </row>
    <row r="4" spans="1:32" s="83" customFormat="1" ht="20.25" customHeight="1">
      <c r="A4" s="536"/>
      <c r="B4" s="536"/>
      <c r="C4" s="536"/>
      <c r="D4" s="536"/>
      <c r="E4" s="536"/>
      <c r="F4" s="536"/>
      <c r="G4" s="351" t="s">
        <v>185</v>
      </c>
      <c r="H4" s="133"/>
      <c r="I4" s="351" t="s">
        <v>187</v>
      </c>
      <c r="J4" s="133"/>
      <c r="K4" s="351" t="s">
        <v>189</v>
      </c>
      <c r="L4" s="133"/>
      <c r="M4" s="351" t="s">
        <v>191</v>
      </c>
      <c r="N4" s="133"/>
      <c r="O4" s="351" t="s">
        <v>192</v>
      </c>
      <c r="P4" s="52"/>
      <c r="Q4" s="351" t="s">
        <v>185</v>
      </c>
      <c r="R4" s="133"/>
      <c r="S4" s="351" t="s">
        <v>187</v>
      </c>
      <c r="T4" s="133"/>
      <c r="U4" s="351" t="s">
        <v>189</v>
      </c>
      <c r="V4" s="133"/>
      <c r="W4" s="351" t="s">
        <v>191</v>
      </c>
      <c r="X4" s="133"/>
      <c r="Y4" s="351" t="s">
        <v>192</v>
      </c>
      <c r="Z4" s="52"/>
      <c r="AA4" s="351" t="s">
        <v>192</v>
      </c>
      <c r="AB4" s="130"/>
      <c r="AC4" s="52"/>
      <c r="AD4" s="82"/>
      <c r="AE4" s="82"/>
      <c r="AF4" s="82"/>
    </row>
    <row r="5" spans="1:28" s="90" customFormat="1" ht="19.5" customHeight="1">
      <c r="A5" s="323" t="s">
        <v>95</v>
      </c>
      <c r="B5" s="146"/>
      <c r="C5" s="146"/>
      <c r="D5" s="146"/>
      <c r="E5" s="146"/>
      <c r="F5" s="146"/>
      <c r="G5" s="216"/>
      <c r="H5" s="216"/>
      <c r="I5" s="152"/>
      <c r="J5" s="152"/>
      <c r="K5" s="152"/>
      <c r="L5" s="152"/>
      <c r="M5" s="152"/>
      <c r="N5" s="152"/>
      <c r="O5" s="152"/>
      <c r="P5" s="135"/>
      <c r="Q5" s="216"/>
      <c r="R5" s="216"/>
      <c r="S5" s="216"/>
      <c r="T5" s="216"/>
      <c r="U5" s="216"/>
      <c r="V5" s="216"/>
      <c r="W5" s="217"/>
      <c r="X5" s="217"/>
      <c r="Y5" s="216"/>
      <c r="Z5" s="52"/>
      <c r="AA5" s="216"/>
      <c r="AB5" s="52"/>
    </row>
    <row r="6" spans="1:31" s="90" customFormat="1" ht="19.5" customHeight="1">
      <c r="A6" s="51"/>
      <c r="B6" s="576" t="s">
        <v>26</v>
      </c>
      <c r="C6" s="577"/>
      <c r="D6" s="577"/>
      <c r="E6" s="577"/>
      <c r="F6" s="577"/>
      <c r="G6" s="378">
        <v>269.1</v>
      </c>
      <c r="H6" s="378"/>
      <c r="I6" s="378">
        <v>32.7</v>
      </c>
      <c r="J6" s="402"/>
      <c r="K6" s="378">
        <v>138.6</v>
      </c>
      <c r="L6" s="402"/>
      <c r="M6" s="378">
        <v>33.7</v>
      </c>
      <c r="N6" s="402"/>
      <c r="O6" s="378">
        <v>474.3</v>
      </c>
      <c r="P6" s="405"/>
      <c r="Q6" s="378">
        <v>436.7</v>
      </c>
      <c r="R6" s="378"/>
      <c r="S6" s="378"/>
      <c r="T6" s="378"/>
      <c r="U6" s="378"/>
      <c r="V6" s="378"/>
      <c r="W6" s="378"/>
      <c r="X6" s="378"/>
      <c r="Y6" s="378"/>
      <c r="Z6" s="403"/>
      <c r="AA6" s="378">
        <v>662</v>
      </c>
      <c r="AB6" s="52"/>
      <c r="AC6" s="89"/>
      <c r="AD6" s="89"/>
      <c r="AE6" s="89"/>
    </row>
    <row r="7" spans="1:31" s="90" customFormat="1" ht="19.5" customHeight="1">
      <c r="A7" s="51"/>
      <c r="B7" s="538" t="s">
        <v>32</v>
      </c>
      <c r="C7" s="564"/>
      <c r="D7" s="564"/>
      <c r="E7" s="564"/>
      <c r="F7" s="564"/>
      <c r="G7" s="499">
        <v>29.4</v>
      </c>
      <c r="H7" s="499"/>
      <c r="I7" s="499">
        <v>30.7</v>
      </c>
      <c r="J7" s="499"/>
      <c r="K7" s="499">
        <v>31.1</v>
      </c>
      <c r="L7" s="499"/>
      <c r="M7" s="499">
        <v>43.3</v>
      </c>
      <c r="N7" s="499"/>
      <c r="O7" s="499">
        <v>134.6</v>
      </c>
      <c r="P7" s="405"/>
      <c r="Q7" s="499">
        <v>30</v>
      </c>
      <c r="R7" s="499"/>
      <c r="S7" s="499"/>
      <c r="T7" s="499"/>
      <c r="U7" s="499"/>
      <c r="V7" s="499"/>
      <c r="W7" s="499"/>
      <c r="X7" s="499"/>
      <c r="Y7" s="499"/>
      <c r="Z7" s="403"/>
      <c r="AA7" s="499">
        <v>130</v>
      </c>
      <c r="AB7" s="52"/>
      <c r="AC7" s="89"/>
      <c r="AD7" s="89"/>
      <c r="AE7" s="89"/>
    </row>
    <row r="8" spans="1:31" s="90" customFormat="1" ht="19.5" customHeight="1">
      <c r="A8" s="51"/>
      <c r="B8" s="538" t="s">
        <v>43</v>
      </c>
      <c r="C8" s="564"/>
      <c r="D8" s="564"/>
      <c r="E8" s="564"/>
      <c r="F8" s="564"/>
      <c r="G8" s="499">
        <v>239.6</v>
      </c>
      <c r="H8" s="499"/>
      <c r="I8" s="499">
        <v>2</v>
      </c>
      <c r="J8" s="499"/>
      <c r="K8" s="499">
        <v>107.5</v>
      </c>
      <c r="L8" s="499"/>
      <c r="M8" s="499">
        <v>-9.5</v>
      </c>
      <c r="N8" s="499"/>
      <c r="O8" s="499">
        <v>339.6</v>
      </c>
      <c r="P8" s="405"/>
      <c r="Q8" s="499">
        <v>406.6</v>
      </c>
      <c r="R8" s="499"/>
      <c r="S8" s="499"/>
      <c r="T8" s="499"/>
      <c r="U8" s="499"/>
      <c r="V8" s="499"/>
      <c r="W8" s="499"/>
      <c r="X8" s="499"/>
      <c r="Y8" s="499"/>
      <c r="Z8" s="403"/>
      <c r="AA8" s="499">
        <v>532</v>
      </c>
      <c r="AB8" s="52"/>
      <c r="AC8" s="89"/>
      <c r="AD8" s="89"/>
      <c r="AE8" s="89"/>
    </row>
    <row r="9" spans="1:31" s="90" customFormat="1" ht="19.5" customHeight="1">
      <c r="A9" s="51"/>
      <c r="B9" s="538" t="s">
        <v>96</v>
      </c>
      <c r="C9" s="564"/>
      <c r="D9" s="564"/>
      <c r="E9" s="564"/>
      <c r="F9" s="564"/>
      <c r="G9" s="499">
        <v>6</v>
      </c>
      <c r="H9" s="499"/>
      <c r="I9" s="499">
        <v>6.2</v>
      </c>
      <c r="J9" s="499"/>
      <c r="K9" s="499">
        <v>5.7</v>
      </c>
      <c r="L9" s="499"/>
      <c r="M9" s="499">
        <v>6</v>
      </c>
      <c r="N9" s="499"/>
      <c r="O9" s="499">
        <v>24.1</v>
      </c>
      <c r="P9" s="405"/>
      <c r="Q9" s="499">
        <v>5.1</v>
      </c>
      <c r="R9" s="499"/>
      <c r="S9" s="499"/>
      <c r="T9" s="499"/>
      <c r="U9" s="499"/>
      <c r="V9" s="499"/>
      <c r="W9" s="499"/>
      <c r="X9" s="499"/>
      <c r="Y9" s="499"/>
      <c r="Z9" s="403"/>
      <c r="AA9" s="499">
        <v>22</v>
      </c>
      <c r="AB9" s="52"/>
      <c r="AC9" s="89"/>
      <c r="AD9" s="89"/>
      <c r="AE9" s="89"/>
    </row>
    <row r="10" spans="1:31" s="90" customFormat="1" ht="19.5" customHeight="1">
      <c r="A10" s="51"/>
      <c r="B10" s="538" t="s">
        <v>97</v>
      </c>
      <c r="C10" s="564"/>
      <c r="D10" s="564"/>
      <c r="E10" s="564"/>
      <c r="F10" s="564"/>
      <c r="G10" s="499">
        <v>7.7</v>
      </c>
      <c r="H10" s="499"/>
      <c r="I10" s="499">
        <v>6.8</v>
      </c>
      <c r="J10" s="499"/>
      <c r="K10" s="499">
        <v>6.7</v>
      </c>
      <c r="L10" s="499"/>
      <c r="M10" s="499">
        <v>7.6</v>
      </c>
      <c r="N10" s="499"/>
      <c r="O10" s="499">
        <v>28.9</v>
      </c>
      <c r="P10" s="405"/>
      <c r="Q10" s="499">
        <v>6.1</v>
      </c>
      <c r="R10" s="499"/>
      <c r="S10" s="499"/>
      <c r="T10" s="499"/>
      <c r="U10" s="499"/>
      <c r="V10" s="499"/>
      <c r="W10" s="499"/>
      <c r="X10" s="499"/>
      <c r="Y10" s="499"/>
      <c r="Z10" s="403"/>
      <c r="AA10" s="499">
        <v>25</v>
      </c>
      <c r="AB10" s="52"/>
      <c r="AC10" s="89"/>
      <c r="AD10" s="89"/>
      <c r="AE10" s="89"/>
    </row>
    <row r="11" spans="1:31" s="90" customFormat="1" ht="19.5" customHeight="1">
      <c r="A11" s="51"/>
      <c r="B11" s="538" t="s">
        <v>98</v>
      </c>
      <c r="C11" s="564"/>
      <c r="D11" s="564"/>
      <c r="E11" s="564"/>
      <c r="F11" s="564"/>
      <c r="G11" s="499">
        <v>237.9</v>
      </c>
      <c r="H11" s="499"/>
      <c r="I11" s="499">
        <v>1.4</v>
      </c>
      <c r="J11" s="499"/>
      <c r="K11" s="499">
        <v>106.5</v>
      </c>
      <c r="L11" s="499"/>
      <c r="M11" s="499">
        <v>-11</v>
      </c>
      <c r="N11" s="499"/>
      <c r="O11" s="499">
        <v>334.9</v>
      </c>
      <c r="P11" s="405"/>
      <c r="Q11" s="499">
        <v>405.6</v>
      </c>
      <c r="R11" s="499"/>
      <c r="S11" s="499"/>
      <c r="T11" s="499"/>
      <c r="U11" s="499"/>
      <c r="V11" s="499"/>
      <c r="W11" s="499"/>
      <c r="X11" s="499"/>
      <c r="Y11" s="499"/>
      <c r="Z11" s="403"/>
      <c r="AA11" s="499">
        <v>529</v>
      </c>
      <c r="AB11" s="52"/>
      <c r="AC11" s="89"/>
      <c r="AD11" s="89"/>
      <c r="AE11" s="89"/>
    </row>
    <row r="12" spans="1:31" s="90" customFormat="1" ht="19.5" customHeight="1">
      <c r="A12" s="51"/>
      <c r="B12" s="537" t="s">
        <v>99</v>
      </c>
      <c r="C12" s="561"/>
      <c r="D12" s="561"/>
      <c r="E12" s="561"/>
      <c r="F12" s="561"/>
      <c r="G12" s="406">
        <v>237.5</v>
      </c>
      <c r="H12" s="406"/>
      <c r="I12" s="406">
        <v>-19.7</v>
      </c>
      <c r="J12" s="406"/>
      <c r="K12" s="406">
        <v>79.2</v>
      </c>
      <c r="L12" s="406"/>
      <c r="M12" s="406">
        <v>-8.9</v>
      </c>
      <c r="N12" s="406"/>
      <c r="O12" s="406">
        <v>288.1</v>
      </c>
      <c r="P12" s="405"/>
      <c r="Q12" s="406">
        <v>405.3</v>
      </c>
      <c r="R12" s="406"/>
      <c r="S12" s="406"/>
      <c r="T12" s="406"/>
      <c r="U12" s="406"/>
      <c r="V12" s="406"/>
      <c r="W12" s="406"/>
      <c r="X12" s="406"/>
      <c r="Y12" s="406"/>
      <c r="Z12" s="403"/>
      <c r="AA12" s="406">
        <v>530</v>
      </c>
      <c r="AB12" s="52"/>
      <c r="AC12" s="89"/>
      <c r="AD12" s="89"/>
      <c r="AE12" s="89"/>
    </row>
    <row r="13" spans="1:28" s="90" customFormat="1" ht="19.5" customHeight="1">
      <c r="A13" s="219" t="s">
        <v>100</v>
      </c>
      <c r="B13" s="151"/>
      <c r="C13" s="146"/>
      <c r="D13" s="146"/>
      <c r="E13" s="151"/>
      <c r="F13" s="146"/>
      <c r="G13" s="417"/>
      <c r="H13" s="417"/>
      <c r="I13" s="417"/>
      <c r="J13" s="417"/>
      <c r="K13" s="417"/>
      <c r="L13" s="417"/>
      <c r="M13" s="417"/>
      <c r="N13" s="417"/>
      <c r="O13" s="417"/>
      <c r="P13" s="418"/>
      <c r="Q13" s="417"/>
      <c r="R13" s="417"/>
      <c r="S13" s="417"/>
      <c r="T13" s="417"/>
      <c r="U13" s="417"/>
      <c r="V13" s="417"/>
      <c r="W13" s="417"/>
      <c r="X13" s="417"/>
      <c r="Y13" s="417"/>
      <c r="Z13" s="419"/>
      <c r="AA13" s="417"/>
      <c r="AB13" s="220"/>
    </row>
    <row r="14" spans="1:31" s="90" customFormat="1" ht="19.5" customHeight="1">
      <c r="A14" s="95"/>
      <c r="B14" s="565" t="s">
        <v>26</v>
      </c>
      <c r="C14" s="566"/>
      <c r="D14" s="566"/>
      <c r="E14" s="566"/>
      <c r="F14" s="566"/>
      <c r="G14" s="405">
        <v>410.1</v>
      </c>
      <c r="H14" s="405"/>
      <c r="I14" s="405">
        <v>413.3</v>
      </c>
      <c r="J14" s="405"/>
      <c r="K14" s="405">
        <v>413.1</v>
      </c>
      <c r="L14" s="405"/>
      <c r="M14" s="405">
        <v>435.5</v>
      </c>
      <c r="N14" s="405"/>
      <c r="O14" s="405">
        <v>1672.2</v>
      </c>
      <c r="P14" s="405"/>
      <c r="Q14" s="405">
        <v>405.5</v>
      </c>
      <c r="R14" s="405"/>
      <c r="S14" s="405"/>
      <c r="T14" s="405"/>
      <c r="U14" s="405"/>
      <c r="V14" s="405"/>
      <c r="W14" s="405"/>
      <c r="X14" s="405"/>
      <c r="Y14" s="405"/>
      <c r="Z14" s="419"/>
      <c r="AA14" s="405">
        <v>1640</v>
      </c>
      <c r="AB14" s="220"/>
      <c r="AC14" s="89"/>
      <c r="AD14" s="89"/>
      <c r="AE14" s="89"/>
    </row>
    <row r="15" spans="1:31" s="90" customFormat="1" ht="19.5" customHeight="1">
      <c r="A15" s="95"/>
      <c r="B15" s="222"/>
      <c r="C15" s="559" t="s">
        <v>174</v>
      </c>
      <c r="D15" s="560"/>
      <c r="E15" s="560"/>
      <c r="F15" s="560"/>
      <c r="G15" s="404">
        <v>101.4</v>
      </c>
      <c r="H15" s="404"/>
      <c r="I15" s="404">
        <v>99.9</v>
      </c>
      <c r="J15" s="404"/>
      <c r="K15" s="404">
        <v>99.2</v>
      </c>
      <c r="L15" s="404"/>
      <c r="M15" s="404">
        <v>95.8</v>
      </c>
      <c r="N15" s="404"/>
      <c r="O15" s="404">
        <v>396.5</v>
      </c>
      <c r="P15" s="405"/>
      <c r="Q15" s="404">
        <v>94.2</v>
      </c>
      <c r="R15" s="404"/>
      <c r="S15" s="404"/>
      <c r="T15" s="404"/>
      <c r="U15" s="404"/>
      <c r="V15" s="404"/>
      <c r="W15" s="404"/>
      <c r="X15" s="404"/>
      <c r="Y15" s="404"/>
      <c r="Z15" s="419"/>
      <c r="AA15" s="404">
        <v>370</v>
      </c>
      <c r="AB15" s="220"/>
      <c r="AC15" s="89"/>
      <c r="AD15" s="89"/>
      <c r="AE15" s="89"/>
    </row>
    <row r="16" spans="1:31" s="90" customFormat="1" ht="19.5" customHeight="1">
      <c r="A16" s="95"/>
      <c r="B16" s="222"/>
      <c r="C16" s="571" t="s">
        <v>101</v>
      </c>
      <c r="D16" s="572"/>
      <c r="E16" s="572"/>
      <c r="F16" s="572"/>
      <c r="G16" s="405">
        <v>213.3</v>
      </c>
      <c r="H16" s="405"/>
      <c r="I16" s="405">
        <v>211.7</v>
      </c>
      <c r="J16" s="405"/>
      <c r="K16" s="405">
        <v>212.4</v>
      </c>
      <c r="L16" s="405"/>
      <c r="M16" s="405">
        <v>212.8</v>
      </c>
      <c r="N16" s="405"/>
      <c r="O16" s="405">
        <v>850.3</v>
      </c>
      <c r="P16" s="405"/>
      <c r="Q16" s="405">
        <v>213.4</v>
      </c>
      <c r="R16" s="405"/>
      <c r="S16" s="405"/>
      <c r="T16" s="405"/>
      <c r="U16" s="405"/>
      <c r="V16" s="405"/>
      <c r="W16" s="405"/>
      <c r="X16" s="405"/>
      <c r="Y16" s="405"/>
      <c r="Z16" s="419"/>
      <c r="AA16" s="405">
        <v>850</v>
      </c>
      <c r="AB16" s="220"/>
      <c r="AC16" s="89"/>
      <c r="AD16" s="89"/>
      <c r="AE16" s="89"/>
    </row>
    <row r="17" spans="1:31" s="90" customFormat="1" ht="19.5" customHeight="1">
      <c r="A17" s="95"/>
      <c r="B17" s="222"/>
      <c r="C17" s="571" t="s">
        <v>102</v>
      </c>
      <c r="D17" s="572"/>
      <c r="E17" s="572"/>
      <c r="F17" s="572"/>
      <c r="G17" s="405">
        <v>24</v>
      </c>
      <c r="H17" s="405"/>
      <c r="I17" s="405">
        <v>23.6</v>
      </c>
      <c r="J17" s="405"/>
      <c r="K17" s="405">
        <v>23</v>
      </c>
      <c r="L17" s="405"/>
      <c r="M17" s="405">
        <v>22.6</v>
      </c>
      <c r="N17" s="405"/>
      <c r="O17" s="405">
        <v>93.3</v>
      </c>
      <c r="P17" s="405"/>
      <c r="Q17" s="405">
        <v>23.2</v>
      </c>
      <c r="R17" s="405"/>
      <c r="S17" s="405"/>
      <c r="T17" s="405"/>
      <c r="U17" s="405"/>
      <c r="V17" s="405"/>
      <c r="W17" s="405"/>
      <c r="X17" s="405"/>
      <c r="Y17" s="405"/>
      <c r="Z17" s="419"/>
      <c r="AA17" s="405">
        <v>93</v>
      </c>
      <c r="AB17" s="220"/>
      <c r="AC17" s="89"/>
      <c r="AD17" s="89"/>
      <c r="AE17" s="89"/>
    </row>
    <row r="18" spans="1:31" s="90" customFormat="1" ht="19.5" customHeight="1">
      <c r="A18" s="95"/>
      <c r="B18" s="222"/>
      <c r="C18" s="571" t="s">
        <v>40</v>
      </c>
      <c r="D18" s="572"/>
      <c r="E18" s="572"/>
      <c r="F18" s="572"/>
      <c r="G18" s="405">
        <v>46.1</v>
      </c>
      <c r="H18" s="405"/>
      <c r="I18" s="405">
        <v>46</v>
      </c>
      <c r="J18" s="405"/>
      <c r="K18" s="405">
        <v>48.1</v>
      </c>
      <c r="L18" s="405"/>
      <c r="M18" s="405">
        <v>54.1</v>
      </c>
      <c r="N18" s="405"/>
      <c r="O18" s="405">
        <v>194.5</v>
      </c>
      <c r="P18" s="405"/>
      <c r="Q18" s="405">
        <v>47.6</v>
      </c>
      <c r="R18" s="405"/>
      <c r="S18" s="405"/>
      <c r="T18" s="405"/>
      <c r="U18" s="405"/>
      <c r="V18" s="405"/>
      <c r="W18" s="405"/>
      <c r="X18" s="405"/>
      <c r="Y18" s="405"/>
      <c r="Z18" s="419"/>
      <c r="AA18" s="405">
        <v>193</v>
      </c>
      <c r="AB18" s="220"/>
      <c r="AC18" s="89"/>
      <c r="AD18" s="89"/>
      <c r="AE18" s="89"/>
    </row>
    <row r="19" spans="1:28" s="90" customFormat="1" ht="19.5" customHeight="1">
      <c r="A19" s="95"/>
      <c r="B19" s="222"/>
      <c r="C19" s="567" t="s">
        <v>103</v>
      </c>
      <c r="D19" s="568"/>
      <c r="E19" s="568"/>
      <c r="F19" s="568"/>
      <c r="G19" s="402">
        <v>25</v>
      </c>
      <c r="H19" s="402"/>
      <c r="I19" s="402">
        <v>31.9</v>
      </c>
      <c r="J19" s="402"/>
      <c r="K19" s="402">
        <v>30.3</v>
      </c>
      <c r="L19" s="402"/>
      <c r="M19" s="402">
        <v>50</v>
      </c>
      <c r="N19" s="402"/>
      <c r="O19" s="402">
        <v>137.4</v>
      </c>
      <c r="P19" s="405"/>
      <c r="Q19" s="402">
        <v>26.8</v>
      </c>
      <c r="R19" s="402"/>
      <c r="S19" s="402"/>
      <c r="T19" s="402"/>
      <c r="U19" s="402"/>
      <c r="V19" s="402"/>
      <c r="W19" s="402"/>
      <c r="X19" s="402"/>
      <c r="Y19" s="402"/>
      <c r="Z19" s="419"/>
      <c r="AA19" s="402">
        <v>134</v>
      </c>
      <c r="AB19" s="220"/>
    </row>
    <row r="20" spans="1:31" s="90" customFormat="1" ht="19.5" customHeight="1">
      <c r="A20" s="79"/>
      <c r="B20" s="569" t="s">
        <v>33</v>
      </c>
      <c r="C20" s="570"/>
      <c r="D20" s="570"/>
      <c r="E20" s="570"/>
      <c r="F20" s="570"/>
      <c r="G20" s="402">
        <v>346</v>
      </c>
      <c r="H20" s="402"/>
      <c r="I20" s="402">
        <v>353.6</v>
      </c>
      <c r="J20" s="402"/>
      <c r="K20" s="402">
        <v>363.1</v>
      </c>
      <c r="L20" s="402"/>
      <c r="M20" s="402">
        <v>420.2</v>
      </c>
      <c r="N20" s="402"/>
      <c r="O20" s="402">
        <v>1483.1</v>
      </c>
      <c r="P20" s="405"/>
      <c r="Q20" s="402">
        <v>329.9</v>
      </c>
      <c r="R20" s="402"/>
      <c r="S20" s="499"/>
      <c r="T20" s="499"/>
      <c r="U20" s="499"/>
      <c r="V20" s="499"/>
      <c r="W20" s="499"/>
      <c r="X20" s="402"/>
      <c r="Y20" s="402"/>
      <c r="Z20" s="419"/>
      <c r="AA20" s="402">
        <v>1450</v>
      </c>
      <c r="AB20" s="220"/>
      <c r="AC20" s="89"/>
      <c r="AD20" s="89"/>
      <c r="AE20" s="89"/>
    </row>
    <row r="21" spans="1:31" s="90" customFormat="1" ht="19.5" customHeight="1">
      <c r="A21" s="79"/>
      <c r="B21" s="136"/>
      <c r="C21" s="559" t="s">
        <v>49</v>
      </c>
      <c r="D21" s="560"/>
      <c r="E21" s="560"/>
      <c r="F21" s="560"/>
      <c r="G21" s="405">
        <v>23.6</v>
      </c>
      <c r="H21" s="405"/>
      <c r="I21" s="405">
        <v>23.6</v>
      </c>
      <c r="J21" s="405"/>
      <c r="K21" s="405">
        <v>23.2</v>
      </c>
      <c r="L21" s="405"/>
      <c r="M21" s="405">
        <v>24</v>
      </c>
      <c r="N21" s="405"/>
      <c r="O21" s="405">
        <v>94.6</v>
      </c>
      <c r="P21" s="405"/>
      <c r="Q21" s="405">
        <v>21.4</v>
      </c>
      <c r="R21" s="405"/>
      <c r="S21" s="405"/>
      <c r="T21" s="405"/>
      <c r="U21" s="405"/>
      <c r="V21" s="405"/>
      <c r="W21" s="405"/>
      <c r="X21" s="405"/>
      <c r="Y21" s="405"/>
      <c r="Z21" s="419"/>
      <c r="AA21" s="405">
        <v>85</v>
      </c>
      <c r="AB21" s="220"/>
      <c r="AC21" s="89"/>
      <c r="AD21" s="89"/>
      <c r="AE21" s="89"/>
    </row>
    <row r="22" spans="1:31" s="90" customFormat="1" ht="33.75" customHeight="1">
      <c r="A22" s="79"/>
      <c r="B22" s="136"/>
      <c r="C22" s="574" t="s">
        <v>175</v>
      </c>
      <c r="D22" s="575"/>
      <c r="E22" s="575"/>
      <c r="F22" s="575"/>
      <c r="G22" s="405">
        <v>224.3</v>
      </c>
      <c r="H22" s="405"/>
      <c r="I22" s="405">
        <v>230.9</v>
      </c>
      <c r="J22" s="405"/>
      <c r="K22" s="405">
        <v>236.1</v>
      </c>
      <c r="L22" s="405"/>
      <c r="M22" s="405">
        <v>270.7</v>
      </c>
      <c r="N22" s="405"/>
      <c r="O22" s="405">
        <v>962.1</v>
      </c>
      <c r="P22" s="405"/>
      <c r="Q22" s="405">
        <v>222.9</v>
      </c>
      <c r="R22" s="405"/>
      <c r="S22" s="405"/>
      <c r="T22" s="405"/>
      <c r="U22" s="405"/>
      <c r="V22" s="405"/>
      <c r="W22" s="405"/>
      <c r="X22" s="405"/>
      <c r="Y22" s="405"/>
      <c r="Z22" s="419"/>
      <c r="AA22" s="405">
        <v>947</v>
      </c>
      <c r="AB22" s="220"/>
      <c r="AC22" s="89"/>
      <c r="AD22" s="89"/>
      <c r="AE22" s="89"/>
    </row>
    <row r="23" spans="1:31" s="90" customFormat="1" ht="19.5" customHeight="1">
      <c r="A23" s="79"/>
      <c r="B23" s="136"/>
      <c r="C23" s="571" t="s">
        <v>37</v>
      </c>
      <c r="D23" s="572"/>
      <c r="E23" s="572"/>
      <c r="F23" s="572"/>
      <c r="G23" s="405">
        <v>72.2</v>
      </c>
      <c r="H23" s="405"/>
      <c r="I23" s="405">
        <v>72.5</v>
      </c>
      <c r="J23" s="405"/>
      <c r="K23" s="405">
        <v>76</v>
      </c>
      <c r="L23" s="405"/>
      <c r="M23" s="405">
        <v>74.2</v>
      </c>
      <c r="N23" s="405"/>
      <c r="O23" s="405">
        <v>295</v>
      </c>
      <c r="P23" s="405"/>
      <c r="Q23" s="405">
        <v>58.7</v>
      </c>
      <c r="R23" s="405"/>
      <c r="S23" s="405"/>
      <c r="T23" s="405"/>
      <c r="U23" s="405"/>
      <c r="V23" s="405"/>
      <c r="W23" s="405"/>
      <c r="X23" s="405"/>
      <c r="Y23" s="405"/>
      <c r="Z23" s="419"/>
      <c r="AA23" s="405">
        <v>234</v>
      </c>
      <c r="AB23" s="220"/>
      <c r="AC23" s="89"/>
      <c r="AD23" s="89"/>
      <c r="AE23" s="89"/>
    </row>
    <row r="24" spans="1:31" s="90" customFormat="1" ht="19.5" customHeight="1">
      <c r="A24" s="79"/>
      <c r="B24" s="136"/>
      <c r="C24" s="571" t="s">
        <v>48</v>
      </c>
      <c r="D24" s="572"/>
      <c r="E24" s="572"/>
      <c r="F24" s="572"/>
      <c r="G24" s="405">
        <v>6.1</v>
      </c>
      <c r="H24" s="405"/>
      <c r="I24" s="405">
        <v>8.4</v>
      </c>
      <c r="J24" s="405"/>
      <c r="K24" s="405">
        <v>9.7</v>
      </c>
      <c r="L24" s="405"/>
      <c r="M24" s="405">
        <v>31.5</v>
      </c>
      <c r="N24" s="405"/>
      <c r="O24" s="405">
        <v>55.9</v>
      </c>
      <c r="P24" s="405"/>
      <c r="Q24" s="405">
        <v>7.6</v>
      </c>
      <c r="R24" s="405"/>
      <c r="S24" s="405"/>
      <c r="T24" s="405"/>
      <c r="U24" s="405"/>
      <c r="V24" s="405"/>
      <c r="W24" s="405"/>
      <c r="X24" s="405"/>
      <c r="Y24" s="405"/>
      <c r="Z24" s="419"/>
      <c r="AA24" s="405">
        <v>110</v>
      </c>
      <c r="AB24" s="220"/>
      <c r="AC24" s="89"/>
      <c r="AD24" s="89"/>
      <c r="AE24" s="89"/>
    </row>
    <row r="25" spans="1:31" s="90" customFormat="1" ht="19.5" customHeight="1">
      <c r="A25" s="79"/>
      <c r="B25" s="223"/>
      <c r="C25" s="567" t="s">
        <v>104</v>
      </c>
      <c r="D25" s="568"/>
      <c r="E25" s="568"/>
      <c r="F25" s="568"/>
      <c r="G25" s="402">
        <v>19.5</v>
      </c>
      <c r="H25" s="402"/>
      <c r="I25" s="402">
        <v>18.1</v>
      </c>
      <c r="J25" s="402"/>
      <c r="K25" s="402">
        <v>17.9</v>
      </c>
      <c r="L25" s="402"/>
      <c r="M25" s="402">
        <v>19.6</v>
      </c>
      <c r="N25" s="402"/>
      <c r="O25" s="402">
        <v>75.3</v>
      </c>
      <c r="P25" s="405"/>
      <c r="Q25" s="402">
        <v>19.1</v>
      </c>
      <c r="R25" s="402"/>
      <c r="S25" s="402"/>
      <c r="T25" s="402"/>
      <c r="U25" s="402"/>
      <c r="V25" s="402"/>
      <c r="W25" s="402"/>
      <c r="X25" s="402"/>
      <c r="Y25" s="402"/>
      <c r="Z25" s="419"/>
      <c r="AA25" s="402">
        <v>74</v>
      </c>
      <c r="AB25" s="220"/>
      <c r="AC25" s="89"/>
      <c r="AD25" s="89"/>
      <c r="AE25" s="89"/>
    </row>
    <row r="26" spans="1:31" s="90" customFormat="1" ht="19.5" customHeight="1">
      <c r="A26" s="79"/>
      <c r="B26" s="538" t="s">
        <v>44</v>
      </c>
      <c r="C26" s="564"/>
      <c r="D26" s="564"/>
      <c r="E26" s="564"/>
      <c r="F26" s="564"/>
      <c r="G26" s="499">
        <v>64.1</v>
      </c>
      <c r="H26" s="499"/>
      <c r="I26" s="499">
        <v>59.6</v>
      </c>
      <c r="J26" s="499"/>
      <c r="K26" s="499">
        <v>49.9</v>
      </c>
      <c r="L26" s="499"/>
      <c r="M26" s="499">
        <v>15.3</v>
      </c>
      <c r="N26" s="499"/>
      <c r="O26" s="499">
        <v>189.1</v>
      </c>
      <c r="P26" s="405"/>
      <c r="Q26" s="499">
        <v>75.6</v>
      </c>
      <c r="R26" s="499"/>
      <c r="S26" s="499"/>
      <c r="T26" s="499"/>
      <c r="U26" s="499"/>
      <c r="V26" s="499"/>
      <c r="W26" s="499"/>
      <c r="X26" s="499"/>
      <c r="Y26" s="499"/>
      <c r="Z26" s="419"/>
      <c r="AA26" s="499">
        <v>190</v>
      </c>
      <c r="AB26" s="220"/>
      <c r="AC26" s="89"/>
      <c r="AD26" s="89"/>
      <c r="AE26" s="89"/>
    </row>
    <row r="27" spans="1:31" s="90" customFormat="1" ht="19.5" customHeight="1">
      <c r="A27" s="79"/>
      <c r="B27" s="538" t="s">
        <v>96</v>
      </c>
      <c r="C27" s="564"/>
      <c r="D27" s="564"/>
      <c r="E27" s="564"/>
      <c r="F27" s="564"/>
      <c r="G27" s="499">
        <v>17.3</v>
      </c>
      <c r="H27" s="499"/>
      <c r="I27" s="499">
        <v>0.5</v>
      </c>
      <c r="J27" s="499"/>
      <c r="K27" s="499">
        <v>1.5</v>
      </c>
      <c r="L27" s="499"/>
      <c r="M27" s="499">
        <v>0.7</v>
      </c>
      <c r="N27" s="499"/>
      <c r="O27" s="499">
        <v>20.2</v>
      </c>
      <c r="P27" s="405"/>
      <c r="Q27" s="499">
        <v>8.1</v>
      </c>
      <c r="R27" s="499"/>
      <c r="S27" s="499"/>
      <c r="T27" s="499"/>
      <c r="U27" s="499"/>
      <c r="V27" s="499"/>
      <c r="W27" s="499"/>
      <c r="X27" s="499"/>
      <c r="Y27" s="499"/>
      <c r="Z27" s="419"/>
      <c r="AA27" s="499">
        <v>5</v>
      </c>
      <c r="AB27" s="220"/>
      <c r="AC27" s="89"/>
      <c r="AD27" s="89"/>
      <c r="AE27" s="89"/>
    </row>
    <row r="28" spans="1:31" s="90" customFormat="1" ht="19.5" customHeight="1">
      <c r="A28" s="79"/>
      <c r="B28" s="538" t="s">
        <v>97</v>
      </c>
      <c r="C28" s="564"/>
      <c r="D28" s="564"/>
      <c r="E28" s="564"/>
      <c r="F28" s="564"/>
      <c r="G28" s="499">
        <v>1.2</v>
      </c>
      <c r="H28" s="499"/>
      <c r="I28" s="499">
        <v>1.2</v>
      </c>
      <c r="J28" s="499"/>
      <c r="K28" s="499">
        <v>1.2</v>
      </c>
      <c r="L28" s="499"/>
      <c r="M28" s="499">
        <v>1.1</v>
      </c>
      <c r="N28" s="499"/>
      <c r="O28" s="499">
        <v>4.9</v>
      </c>
      <c r="P28" s="405"/>
      <c r="Q28" s="499">
        <v>0.9</v>
      </c>
      <c r="R28" s="499"/>
      <c r="S28" s="499"/>
      <c r="T28" s="499"/>
      <c r="U28" s="499"/>
      <c r="V28" s="499"/>
      <c r="W28" s="499"/>
      <c r="X28" s="499"/>
      <c r="Y28" s="499"/>
      <c r="Z28" s="419"/>
      <c r="AA28" s="499">
        <v>5</v>
      </c>
      <c r="AB28" s="220"/>
      <c r="AC28" s="89"/>
      <c r="AD28" s="89"/>
      <c r="AE28" s="89"/>
    </row>
    <row r="29" spans="1:31" s="90" customFormat="1" ht="19.5" customHeight="1">
      <c r="A29" s="79"/>
      <c r="B29" s="538" t="s">
        <v>105</v>
      </c>
      <c r="C29" s="564"/>
      <c r="D29" s="564"/>
      <c r="E29" s="564"/>
      <c r="F29" s="564"/>
      <c r="G29" s="499">
        <v>80.2</v>
      </c>
      <c r="H29" s="499"/>
      <c r="I29" s="499">
        <v>58.9</v>
      </c>
      <c r="J29" s="499"/>
      <c r="K29" s="499">
        <v>50.2</v>
      </c>
      <c r="L29" s="499"/>
      <c r="M29" s="499">
        <v>14.9</v>
      </c>
      <c r="N29" s="499"/>
      <c r="O29" s="499">
        <v>204.4</v>
      </c>
      <c r="P29" s="405"/>
      <c r="Q29" s="499">
        <v>82.8</v>
      </c>
      <c r="R29" s="499"/>
      <c r="S29" s="499"/>
      <c r="T29" s="499"/>
      <c r="U29" s="499"/>
      <c r="V29" s="499"/>
      <c r="W29" s="499"/>
      <c r="X29" s="499"/>
      <c r="Y29" s="499"/>
      <c r="Z29" s="419"/>
      <c r="AA29" s="499">
        <v>190</v>
      </c>
      <c r="AB29" s="220"/>
      <c r="AC29" s="89"/>
      <c r="AD29" s="89"/>
      <c r="AE29" s="89"/>
    </row>
    <row r="30" spans="1:31" s="90" customFormat="1" ht="19.5" customHeight="1">
      <c r="A30" s="79"/>
      <c r="B30" s="537" t="s">
        <v>106</v>
      </c>
      <c r="C30" s="561"/>
      <c r="D30" s="561"/>
      <c r="E30" s="561"/>
      <c r="F30" s="561"/>
      <c r="G30" s="406">
        <v>57.8</v>
      </c>
      <c r="H30" s="406"/>
      <c r="I30" s="406">
        <v>42.1</v>
      </c>
      <c r="J30" s="406"/>
      <c r="K30" s="406">
        <v>36.5</v>
      </c>
      <c r="L30" s="406"/>
      <c r="M30" s="406">
        <v>13.1</v>
      </c>
      <c r="N30" s="406"/>
      <c r="O30" s="406">
        <v>149.6</v>
      </c>
      <c r="P30" s="405"/>
      <c r="Q30" s="406">
        <v>60</v>
      </c>
      <c r="R30" s="406"/>
      <c r="S30" s="406"/>
      <c r="T30" s="406"/>
      <c r="U30" s="406"/>
      <c r="V30" s="406"/>
      <c r="W30" s="406"/>
      <c r="X30" s="406"/>
      <c r="Y30" s="406"/>
      <c r="Z30" s="419"/>
      <c r="AA30" s="406">
        <v>131</v>
      </c>
      <c r="AB30" s="220"/>
      <c r="AC30" s="89"/>
      <c r="AD30" s="89"/>
      <c r="AE30" s="89"/>
    </row>
    <row r="31" spans="1:28" s="90" customFormat="1" ht="19.5" customHeight="1">
      <c r="A31" s="573" t="s">
        <v>107</v>
      </c>
      <c r="B31" s="566"/>
      <c r="C31" s="566"/>
      <c r="D31" s="566"/>
      <c r="E31" s="566"/>
      <c r="F31" s="566"/>
      <c r="G31" s="420"/>
      <c r="H31" s="409"/>
      <c r="I31" s="409"/>
      <c r="J31" s="409"/>
      <c r="K31" s="409"/>
      <c r="L31" s="409"/>
      <c r="M31" s="409"/>
      <c r="N31" s="409"/>
      <c r="O31" s="409"/>
      <c r="P31" s="405"/>
      <c r="Q31" s="409"/>
      <c r="R31" s="409"/>
      <c r="S31" s="409"/>
      <c r="T31" s="409"/>
      <c r="U31" s="409"/>
      <c r="V31" s="409"/>
      <c r="W31" s="409"/>
      <c r="X31" s="409"/>
      <c r="Y31" s="420"/>
      <c r="Z31" s="419"/>
      <c r="AA31" s="420"/>
      <c r="AB31" s="220"/>
    </row>
    <row r="32" spans="1:31" s="90" customFormat="1" ht="19.5" customHeight="1">
      <c r="A32" s="95"/>
      <c r="B32" s="565" t="s">
        <v>26</v>
      </c>
      <c r="C32" s="566"/>
      <c r="D32" s="566"/>
      <c r="E32" s="566"/>
      <c r="F32" s="566"/>
      <c r="G32" s="405">
        <v>362</v>
      </c>
      <c r="H32" s="405"/>
      <c r="I32" s="405">
        <v>368.4</v>
      </c>
      <c r="J32" s="405"/>
      <c r="K32" s="405">
        <v>362.7</v>
      </c>
      <c r="L32" s="405"/>
      <c r="M32" s="405">
        <v>385.7</v>
      </c>
      <c r="N32" s="405"/>
      <c r="O32" s="405">
        <v>1479</v>
      </c>
      <c r="P32" s="405"/>
      <c r="Q32" s="405">
        <v>351</v>
      </c>
      <c r="R32" s="405"/>
      <c r="S32" s="405"/>
      <c r="T32" s="405"/>
      <c r="U32" s="405"/>
      <c r="V32" s="405"/>
      <c r="W32" s="405"/>
      <c r="X32" s="405"/>
      <c r="Y32" s="405"/>
      <c r="Z32" s="419"/>
      <c r="AA32" s="405">
        <v>1436</v>
      </c>
      <c r="AB32" s="220"/>
      <c r="AC32" s="89"/>
      <c r="AD32" s="89"/>
      <c r="AE32" s="89"/>
    </row>
    <row r="33" spans="1:31" s="90" customFormat="1" ht="19.5" customHeight="1">
      <c r="A33" s="95"/>
      <c r="B33" s="222"/>
      <c r="C33" s="559" t="s">
        <v>174</v>
      </c>
      <c r="D33" s="560"/>
      <c r="E33" s="560"/>
      <c r="F33" s="560"/>
      <c r="G33" s="404">
        <v>101.6</v>
      </c>
      <c r="H33" s="404"/>
      <c r="I33" s="404">
        <v>99.9</v>
      </c>
      <c r="J33" s="404"/>
      <c r="K33" s="404">
        <v>99</v>
      </c>
      <c r="L33" s="404"/>
      <c r="M33" s="404">
        <v>95.6</v>
      </c>
      <c r="N33" s="404"/>
      <c r="O33" s="404">
        <v>396.2</v>
      </c>
      <c r="P33" s="405"/>
      <c r="Q33" s="404">
        <v>93.7</v>
      </c>
      <c r="R33" s="404"/>
      <c r="S33" s="404"/>
      <c r="T33" s="404"/>
      <c r="U33" s="404"/>
      <c r="V33" s="404"/>
      <c r="W33" s="404"/>
      <c r="X33" s="404"/>
      <c r="Y33" s="404"/>
      <c r="Z33" s="419"/>
      <c r="AA33" s="404">
        <v>370</v>
      </c>
      <c r="AB33" s="220"/>
      <c r="AC33" s="89"/>
      <c r="AD33" s="89"/>
      <c r="AE33" s="89"/>
    </row>
    <row r="34" spans="1:31" s="90" customFormat="1" ht="19.5" customHeight="1">
      <c r="A34" s="95"/>
      <c r="B34" s="222"/>
      <c r="C34" s="571" t="s">
        <v>101</v>
      </c>
      <c r="D34" s="572"/>
      <c r="E34" s="572"/>
      <c r="F34" s="572"/>
      <c r="G34" s="405">
        <v>175.5</v>
      </c>
      <c r="H34" s="405"/>
      <c r="I34" s="405">
        <v>173.6</v>
      </c>
      <c r="J34" s="405"/>
      <c r="K34" s="405">
        <v>174</v>
      </c>
      <c r="L34" s="405"/>
      <c r="M34" s="405">
        <v>173.9</v>
      </c>
      <c r="N34" s="405"/>
      <c r="O34" s="405">
        <v>697.2</v>
      </c>
      <c r="P34" s="405"/>
      <c r="Q34" s="405">
        <v>173.5</v>
      </c>
      <c r="R34" s="405"/>
      <c r="S34" s="405"/>
      <c r="T34" s="405"/>
      <c r="U34" s="405"/>
      <c r="V34" s="405"/>
      <c r="W34" s="405"/>
      <c r="X34" s="405"/>
      <c r="Y34" s="405"/>
      <c r="Z34" s="419"/>
      <c r="AA34" s="405">
        <v>689</v>
      </c>
      <c r="AB34" s="220"/>
      <c r="AC34" s="89"/>
      <c r="AD34" s="89"/>
      <c r="AE34" s="89"/>
    </row>
    <row r="35" spans="1:31" s="90" customFormat="1" ht="19.5" customHeight="1">
      <c r="A35" s="95"/>
      <c r="B35" s="222"/>
      <c r="C35" s="571" t="s">
        <v>102</v>
      </c>
      <c r="D35" s="572"/>
      <c r="E35" s="572"/>
      <c r="F35" s="572"/>
      <c r="G35" s="405">
        <v>22</v>
      </c>
      <c r="H35" s="405"/>
      <c r="I35" s="405">
        <v>21.7</v>
      </c>
      <c r="J35" s="405"/>
      <c r="K35" s="405">
        <v>21.3</v>
      </c>
      <c r="L35" s="405"/>
      <c r="M35" s="405">
        <v>21.1</v>
      </c>
      <c r="N35" s="405"/>
      <c r="O35" s="405">
        <v>86.3</v>
      </c>
      <c r="P35" s="405"/>
      <c r="Q35" s="405">
        <v>22</v>
      </c>
      <c r="R35" s="405"/>
      <c r="S35" s="405"/>
      <c r="T35" s="405"/>
      <c r="U35" s="405"/>
      <c r="V35" s="405"/>
      <c r="W35" s="405"/>
      <c r="X35" s="405"/>
      <c r="Y35" s="405"/>
      <c r="Z35" s="419"/>
      <c r="AA35" s="405">
        <v>87</v>
      </c>
      <c r="AB35" s="220"/>
      <c r="AC35" s="89"/>
      <c r="AD35" s="89"/>
      <c r="AE35" s="89"/>
    </row>
    <row r="36" spans="1:31" s="90" customFormat="1" ht="19.5" customHeight="1">
      <c r="A36" s="95"/>
      <c r="B36" s="222"/>
      <c r="C36" s="571" t="s">
        <v>40</v>
      </c>
      <c r="D36" s="572"/>
      <c r="E36" s="572"/>
      <c r="F36" s="572"/>
      <c r="G36" s="405">
        <v>33.8</v>
      </c>
      <c r="H36" s="405"/>
      <c r="I36" s="405">
        <v>35</v>
      </c>
      <c r="J36" s="405"/>
      <c r="K36" s="405">
        <v>35.9</v>
      </c>
      <c r="L36" s="405"/>
      <c r="M36" s="405">
        <v>40.8</v>
      </c>
      <c r="N36" s="405"/>
      <c r="O36" s="405">
        <v>145.6</v>
      </c>
      <c r="P36" s="405"/>
      <c r="Q36" s="405">
        <v>32.5</v>
      </c>
      <c r="R36" s="405"/>
      <c r="S36" s="405"/>
      <c r="T36" s="405"/>
      <c r="U36" s="405"/>
      <c r="V36" s="405"/>
      <c r="W36" s="405"/>
      <c r="X36" s="405"/>
      <c r="Y36" s="405"/>
      <c r="Z36" s="466"/>
      <c r="AA36" s="405">
        <v>138</v>
      </c>
      <c r="AB36" s="220"/>
      <c r="AC36" s="89"/>
      <c r="AD36" s="89"/>
      <c r="AE36" s="89"/>
    </row>
    <row r="37" spans="1:28" s="90" customFormat="1" ht="19.5" customHeight="1">
      <c r="A37" s="95"/>
      <c r="B37" s="222"/>
      <c r="C37" s="567" t="s">
        <v>103</v>
      </c>
      <c r="D37" s="568"/>
      <c r="E37" s="568"/>
      <c r="F37" s="568"/>
      <c r="G37" s="402">
        <v>29</v>
      </c>
      <c r="H37" s="402"/>
      <c r="I37" s="402">
        <v>38</v>
      </c>
      <c r="J37" s="402"/>
      <c r="K37" s="402">
        <v>32.2</v>
      </c>
      <c r="L37" s="402"/>
      <c r="M37" s="402">
        <v>54</v>
      </c>
      <c r="N37" s="402"/>
      <c r="O37" s="402">
        <v>153.4</v>
      </c>
      <c r="P37" s="405"/>
      <c r="Q37" s="402">
        <v>29.1</v>
      </c>
      <c r="R37" s="402"/>
      <c r="S37" s="402"/>
      <c r="T37" s="402"/>
      <c r="U37" s="402"/>
      <c r="V37" s="402"/>
      <c r="W37" s="402"/>
      <c r="X37" s="402"/>
      <c r="Y37" s="402"/>
      <c r="Z37" s="466"/>
      <c r="AA37" s="402">
        <v>152</v>
      </c>
      <c r="AB37" s="220"/>
    </row>
    <row r="38" spans="1:31" s="90" customFormat="1" ht="19.5" customHeight="1">
      <c r="A38" s="79"/>
      <c r="B38" s="569" t="s">
        <v>33</v>
      </c>
      <c r="C38" s="570"/>
      <c r="D38" s="570"/>
      <c r="E38" s="570"/>
      <c r="F38" s="570"/>
      <c r="G38" s="402">
        <v>323.3</v>
      </c>
      <c r="H38" s="402"/>
      <c r="I38" s="402">
        <v>335.9</v>
      </c>
      <c r="J38" s="402"/>
      <c r="K38" s="402">
        <v>336.6</v>
      </c>
      <c r="L38" s="402"/>
      <c r="M38" s="402">
        <v>387.8</v>
      </c>
      <c r="N38" s="402"/>
      <c r="O38" s="402">
        <v>1383.8</v>
      </c>
      <c r="P38" s="405"/>
      <c r="Q38" s="402">
        <v>301.4</v>
      </c>
      <c r="R38" s="402"/>
      <c r="S38" s="402"/>
      <c r="T38" s="402"/>
      <c r="U38" s="402"/>
      <c r="V38" s="402"/>
      <c r="W38" s="402"/>
      <c r="X38" s="402"/>
      <c r="Y38" s="402"/>
      <c r="Z38" s="419"/>
      <c r="AA38" s="402">
        <v>1336</v>
      </c>
      <c r="AB38" s="220"/>
      <c r="AC38" s="89"/>
      <c r="AD38" s="89"/>
      <c r="AE38" s="89"/>
    </row>
    <row r="39" spans="1:31" s="90" customFormat="1" ht="19.5" customHeight="1">
      <c r="A39" s="79"/>
      <c r="B39" s="136"/>
      <c r="C39" s="559" t="s">
        <v>49</v>
      </c>
      <c r="D39" s="560"/>
      <c r="E39" s="560"/>
      <c r="F39" s="560"/>
      <c r="G39" s="405">
        <v>20.3</v>
      </c>
      <c r="H39" s="405"/>
      <c r="I39" s="405">
        <v>20</v>
      </c>
      <c r="J39" s="405"/>
      <c r="K39" s="405">
        <v>19.9</v>
      </c>
      <c r="L39" s="405"/>
      <c r="M39" s="405">
        <v>20.2</v>
      </c>
      <c r="N39" s="405"/>
      <c r="O39" s="405">
        <v>80.5</v>
      </c>
      <c r="P39" s="405"/>
      <c r="Q39" s="405">
        <v>18.9</v>
      </c>
      <c r="R39" s="405"/>
      <c r="S39" s="405"/>
      <c r="T39" s="405"/>
      <c r="U39" s="405"/>
      <c r="V39" s="405"/>
      <c r="W39" s="405"/>
      <c r="X39" s="405"/>
      <c r="Y39" s="405"/>
      <c r="Z39" s="419"/>
      <c r="AA39" s="405">
        <v>77</v>
      </c>
      <c r="AB39" s="220"/>
      <c r="AC39" s="89"/>
      <c r="AD39" s="89"/>
      <c r="AE39" s="89"/>
    </row>
    <row r="40" spans="1:31" s="90" customFormat="1" ht="30.75" customHeight="1">
      <c r="A40" s="79"/>
      <c r="B40" s="136"/>
      <c r="C40" s="574" t="s">
        <v>175</v>
      </c>
      <c r="D40" s="575"/>
      <c r="E40" s="575"/>
      <c r="F40" s="575"/>
      <c r="G40" s="405">
        <v>206.3</v>
      </c>
      <c r="H40" s="405"/>
      <c r="I40" s="405">
        <v>219.1</v>
      </c>
      <c r="J40" s="405"/>
      <c r="K40" s="405">
        <v>215.4</v>
      </c>
      <c r="L40" s="405"/>
      <c r="M40" s="405">
        <v>254.4</v>
      </c>
      <c r="N40" s="405"/>
      <c r="O40" s="405">
        <v>895.4</v>
      </c>
      <c r="P40" s="405"/>
      <c r="Q40" s="405">
        <v>206</v>
      </c>
      <c r="R40" s="405"/>
      <c r="S40" s="405"/>
      <c r="T40" s="405"/>
      <c r="U40" s="405"/>
      <c r="V40" s="405"/>
      <c r="W40" s="405"/>
      <c r="X40" s="405"/>
      <c r="Y40" s="405"/>
      <c r="Z40" s="419"/>
      <c r="AA40" s="405">
        <v>860</v>
      </c>
      <c r="AB40" s="220"/>
      <c r="AC40" s="89"/>
      <c r="AD40" s="89"/>
      <c r="AE40" s="89"/>
    </row>
    <row r="41" spans="1:31" s="90" customFormat="1" ht="20.25" customHeight="1">
      <c r="A41" s="79"/>
      <c r="B41" s="136"/>
      <c r="C41" s="571" t="s">
        <v>37</v>
      </c>
      <c r="D41" s="572"/>
      <c r="E41" s="572"/>
      <c r="F41" s="572"/>
      <c r="G41" s="405">
        <v>70.4</v>
      </c>
      <c r="H41" s="405"/>
      <c r="I41" s="405">
        <v>70.8</v>
      </c>
      <c r="J41" s="405"/>
      <c r="K41" s="405">
        <v>74.1</v>
      </c>
      <c r="L41" s="405"/>
      <c r="M41" s="405">
        <v>72.1</v>
      </c>
      <c r="N41" s="405"/>
      <c r="O41" s="405">
        <v>287.6</v>
      </c>
      <c r="P41" s="405"/>
      <c r="Q41" s="405">
        <v>52.2</v>
      </c>
      <c r="R41" s="405"/>
      <c r="S41" s="405"/>
      <c r="T41" s="405"/>
      <c r="U41" s="405"/>
      <c r="V41" s="405"/>
      <c r="W41" s="405"/>
      <c r="X41" s="405"/>
      <c r="Y41" s="405"/>
      <c r="Z41" s="419"/>
      <c r="AA41" s="405">
        <v>213</v>
      </c>
      <c r="AB41" s="220"/>
      <c r="AC41" s="89"/>
      <c r="AD41" s="89"/>
      <c r="AE41" s="89"/>
    </row>
    <row r="42" spans="1:31" s="90" customFormat="1" ht="20.25" customHeight="1">
      <c r="A42" s="79"/>
      <c r="B42" s="136"/>
      <c r="C42" s="571" t="s">
        <v>48</v>
      </c>
      <c r="D42" s="572"/>
      <c r="E42" s="572"/>
      <c r="F42" s="572"/>
      <c r="G42" s="405">
        <v>8.6</v>
      </c>
      <c r="H42" s="405"/>
      <c r="I42" s="405">
        <v>9.4</v>
      </c>
      <c r="J42" s="405"/>
      <c r="K42" s="405">
        <v>10.9</v>
      </c>
      <c r="L42" s="405"/>
      <c r="M42" s="405">
        <v>24.1</v>
      </c>
      <c r="N42" s="405"/>
      <c r="O42" s="405">
        <v>53.2</v>
      </c>
      <c r="P42" s="405"/>
      <c r="Q42" s="405">
        <v>6.6</v>
      </c>
      <c r="R42" s="405"/>
      <c r="S42" s="405"/>
      <c r="T42" s="405"/>
      <c r="U42" s="405"/>
      <c r="V42" s="405"/>
      <c r="W42" s="405"/>
      <c r="X42" s="405"/>
      <c r="Y42" s="405"/>
      <c r="Z42" s="419"/>
      <c r="AA42" s="405">
        <v>119</v>
      </c>
      <c r="AB42" s="220"/>
      <c r="AC42" s="89"/>
      <c r="AD42" s="89"/>
      <c r="AE42" s="89"/>
    </row>
    <row r="43" spans="1:31" s="90" customFormat="1" ht="20.25" customHeight="1">
      <c r="A43" s="79"/>
      <c r="B43" s="136"/>
      <c r="C43" s="567" t="s">
        <v>104</v>
      </c>
      <c r="D43" s="568"/>
      <c r="E43" s="568"/>
      <c r="F43" s="568"/>
      <c r="G43" s="402">
        <v>17.5</v>
      </c>
      <c r="H43" s="402"/>
      <c r="I43" s="402">
        <v>16.3</v>
      </c>
      <c r="J43" s="402"/>
      <c r="K43" s="402">
        <v>16.2</v>
      </c>
      <c r="L43" s="402"/>
      <c r="M43" s="402">
        <v>16.8</v>
      </c>
      <c r="N43" s="402"/>
      <c r="O43" s="402">
        <v>66.9</v>
      </c>
      <c r="P43" s="405"/>
      <c r="Q43" s="402">
        <v>17.4</v>
      </c>
      <c r="R43" s="402"/>
      <c r="S43" s="402"/>
      <c r="T43" s="402"/>
      <c r="U43" s="402"/>
      <c r="V43" s="402"/>
      <c r="W43" s="402"/>
      <c r="X43" s="402"/>
      <c r="Y43" s="402"/>
      <c r="Z43" s="419"/>
      <c r="AA43" s="402">
        <v>67</v>
      </c>
      <c r="AB43" s="220"/>
      <c r="AC43" s="89"/>
      <c r="AD43" s="89"/>
      <c r="AE43" s="89"/>
    </row>
    <row r="44" spans="1:31" s="90" customFormat="1" ht="19.5" customHeight="1">
      <c r="A44" s="79"/>
      <c r="B44" s="538" t="s">
        <v>43</v>
      </c>
      <c r="C44" s="564"/>
      <c r="D44" s="564"/>
      <c r="E44" s="564"/>
      <c r="F44" s="564"/>
      <c r="G44" s="499">
        <v>38.7</v>
      </c>
      <c r="H44" s="499"/>
      <c r="I44" s="499">
        <v>32.5</v>
      </c>
      <c r="J44" s="499"/>
      <c r="K44" s="499">
        <v>26</v>
      </c>
      <c r="L44" s="499"/>
      <c r="M44" s="499">
        <v>-2</v>
      </c>
      <c r="N44" s="499"/>
      <c r="O44" s="499">
        <v>95.1</v>
      </c>
      <c r="P44" s="405"/>
      <c r="Q44" s="499">
        <v>49.5</v>
      </c>
      <c r="R44" s="499"/>
      <c r="S44" s="499"/>
      <c r="T44" s="499"/>
      <c r="U44" s="499"/>
      <c r="V44" s="499"/>
      <c r="W44" s="499"/>
      <c r="X44" s="499"/>
      <c r="Y44" s="499"/>
      <c r="Z44" s="419"/>
      <c r="AA44" s="499">
        <v>100</v>
      </c>
      <c r="AB44" s="220"/>
      <c r="AC44" s="89"/>
      <c r="AD44" s="89"/>
      <c r="AE44" s="89"/>
    </row>
    <row r="45" spans="1:31" s="90" customFormat="1" ht="19.5" customHeight="1">
      <c r="A45" s="79"/>
      <c r="B45" s="538" t="s">
        <v>96</v>
      </c>
      <c r="C45" s="564"/>
      <c r="D45" s="564"/>
      <c r="E45" s="564"/>
      <c r="F45" s="564"/>
      <c r="G45" s="499">
        <v>1.2</v>
      </c>
      <c r="H45" s="499"/>
      <c r="I45" s="499">
        <v>0.4</v>
      </c>
      <c r="J45" s="499"/>
      <c r="K45" s="499">
        <v>0.5</v>
      </c>
      <c r="L45" s="499"/>
      <c r="M45" s="499">
        <v>0.7</v>
      </c>
      <c r="N45" s="499"/>
      <c r="O45" s="499">
        <v>2.9</v>
      </c>
      <c r="P45" s="405"/>
      <c r="Q45" s="499">
        <v>1.3</v>
      </c>
      <c r="R45" s="499"/>
      <c r="S45" s="499"/>
      <c r="T45" s="499"/>
      <c r="U45" s="499"/>
      <c r="V45" s="499"/>
      <c r="W45" s="499"/>
      <c r="X45" s="499"/>
      <c r="Y45" s="499"/>
      <c r="Z45" s="419"/>
      <c r="AA45" s="499">
        <v>4</v>
      </c>
      <c r="AB45" s="220"/>
      <c r="AC45" s="89"/>
      <c r="AD45" s="89"/>
      <c r="AE45" s="89"/>
    </row>
    <row r="46" spans="1:31" s="90" customFormat="1" ht="19.5" customHeight="1">
      <c r="A46" s="79"/>
      <c r="B46" s="538" t="s">
        <v>97</v>
      </c>
      <c r="C46" s="564"/>
      <c r="D46" s="564"/>
      <c r="E46" s="564"/>
      <c r="F46" s="564"/>
      <c r="G46" s="499">
        <v>2</v>
      </c>
      <c r="H46" s="499"/>
      <c r="I46" s="499">
        <v>1.7</v>
      </c>
      <c r="J46" s="499"/>
      <c r="K46" s="499">
        <v>1.7</v>
      </c>
      <c r="L46" s="499"/>
      <c r="M46" s="499">
        <v>4.3</v>
      </c>
      <c r="N46" s="499"/>
      <c r="O46" s="499">
        <v>9.9</v>
      </c>
      <c r="P46" s="405"/>
      <c r="Q46" s="499">
        <v>1.5</v>
      </c>
      <c r="R46" s="499"/>
      <c r="S46" s="499"/>
      <c r="T46" s="499"/>
      <c r="U46" s="499"/>
      <c r="V46" s="499"/>
      <c r="W46" s="499"/>
      <c r="X46" s="499"/>
      <c r="Y46" s="499"/>
      <c r="Z46" s="419"/>
      <c r="AA46" s="499">
        <v>9</v>
      </c>
      <c r="AB46" s="220"/>
      <c r="AC46" s="89"/>
      <c r="AD46" s="89"/>
      <c r="AE46" s="89"/>
    </row>
    <row r="47" spans="1:31" s="90" customFormat="1" ht="19.5" customHeight="1">
      <c r="A47" s="79"/>
      <c r="B47" s="538" t="s">
        <v>105</v>
      </c>
      <c r="C47" s="564"/>
      <c r="D47" s="564"/>
      <c r="E47" s="564"/>
      <c r="F47" s="564"/>
      <c r="G47" s="499">
        <v>37.8</v>
      </c>
      <c r="H47" s="499"/>
      <c r="I47" s="499">
        <v>31.1</v>
      </c>
      <c r="J47" s="499"/>
      <c r="K47" s="499">
        <v>24.8</v>
      </c>
      <c r="L47" s="499"/>
      <c r="M47" s="499">
        <v>-5.7</v>
      </c>
      <c r="N47" s="499"/>
      <c r="O47" s="499">
        <v>88.1</v>
      </c>
      <c r="P47" s="405"/>
      <c r="Q47" s="499">
        <v>49.3</v>
      </c>
      <c r="R47" s="499"/>
      <c r="S47" s="499"/>
      <c r="T47" s="499"/>
      <c r="U47" s="499"/>
      <c r="V47" s="499"/>
      <c r="W47" s="499"/>
      <c r="X47" s="499"/>
      <c r="Y47" s="499"/>
      <c r="Z47" s="419"/>
      <c r="AA47" s="499">
        <v>95</v>
      </c>
      <c r="AB47" s="220"/>
      <c r="AC47" s="89"/>
      <c r="AD47" s="89"/>
      <c r="AE47" s="89"/>
    </row>
    <row r="48" spans="1:31" s="90" customFormat="1" ht="19.5" customHeight="1">
      <c r="A48" s="79"/>
      <c r="B48" s="537" t="s">
        <v>106</v>
      </c>
      <c r="C48" s="561"/>
      <c r="D48" s="561"/>
      <c r="E48" s="561"/>
      <c r="F48" s="561"/>
      <c r="G48" s="406">
        <v>23.3</v>
      </c>
      <c r="H48" s="406"/>
      <c r="I48" s="406">
        <v>22.2</v>
      </c>
      <c r="J48" s="406"/>
      <c r="K48" s="406">
        <v>18</v>
      </c>
      <c r="L48" s="406"/>
      <c r="M48" s="406">
        <v>-3.8</v>
      </c>
      <c r="N48" s="406"/>
      <c r="O48" s="406">
        <v>59.7</v>
      </c>
      <c r="P48" s="405"/>
      <c r="Q48" s="406">
        <v>35</v>
      </c>
      <c r="R48" s="406"/>
      <c r="S48" s="406"/>
      <c r="T48" s="406"/>
      <c r="U48" s="406"/>
      <c r="V48" s="406"/>
      <c r="W48" s="406"/>
      <c r="X48" s="406"/>
      <c r="Y48" s="406"/>
      <c r="Z48" s="419"/>
      <c r="AA48" s="406">
        <v>70</v>
      </c>
      <c r="AB48" s="220"/>
      <c r="AC48" s="89"/>
      <c r="AD48" s="89"/>
      <c r="AE48" s="89"/>
    </row>
    <row r="49" spans="1:28" s="90" customFormat="1" ht="3.75" customHeight="1">
      <c r="A49" s="79"/>
      <c r="B49" s="136"/>
      <c r="C49" s="95"/>
      <c r="D49" s="95"/>
      <c r="E49" s="95"/>
      <c r="F49" s="95"/>
      <c r="G49" s="105"/>
      <c r="H49" s="105"/>
      <c r="I49" s="105"/>
      <c r="J49" s="105"/>
      <c r="K49" s="105"/>
      <c r="L49" s="105"/>
      <c r="M49" s="105"/>
      <c r="N49" s="105"/>
      <c r="O49" s="105"/>
      <c r="P49" s="105"/>
      <c r="Q49" s="105"/>
      <c r="R49" s="105"/>
      <c r="S49" s="105"/>
      <c r="T49" s="105"/>
      <c r="U49" s="105"/>
      <c r="V49" s="105"/>
      <c r="W49" s="105"/>
      <c r="X49" s="105"/>
      <c r="Y49" s="105"/>
      <c r="Z49" s="220"/>
      <c r="AA49" s="220"/>
      <c r="AB49" s="220"/>
    </row>
    <row r="50" spans="1:27" s="293" customFormat="1" ht="48" customHeight="1">
      <c r="A50" s="186" t="s">
        <v>208</v>
      </c>
      <c r="B50" s="319"/>
      <c r="C50" s="321"/>
      <c r="D50" s="187" t="s">
        <v>209</v>
      </c>
      <c r="E50" s="562" t="s">
        <v>273</v>
      </c>
      <c r="F50" s="562"/>
      <c r="G50" s="562"/>
      <c r="H50" s="562"/>
      <c r="I50" s="562"/>
      <c r="J50" s="562"/>
      <c r="K50" s="562"/>
      <c r="L50" s="562"/>
      <c r="M50" s="562"/>
      <c r="N50" s="562"/>
      <c r="O50" s="563"/>
      <c r="P50" s="563"/>
      <c r="Q50" s="563"/>
      <c r="R50" s="563"/>
      <c r="S50" s="563"/>
      <c r="T50" s="563"/>
      <c r="U50" s="563"/>
      <c r="V50" s="563"/>
      <c r="W50" s="563"/>
      <c r="X50" s="563"/>
      <c r="Y50" s="563"/>
      <c r="Z50" s="563"/>
      <c r="AA50" s="563"/>
    </row>
    <row r="51" spans="1:28" s="52" customFormat="1" ht="18">
      <c r="A51" s="51"/>
      <c r="B51" s="168"/>
      <c r="C51" s="168"/>
      <c r="D51" s="168"/>
      <c r="E51" s="168"/>
      <c r="F51" s="168"/>
      <c r="G51" s="165"/>
      <c r="H51" s="165"/>
      <c r="I51" s="165"/>
      <c r="J51" s="165"/>
      <c r="K51" s="165"/>
      <c r="L51" s="165"/>
      <c r="M51" s="165"/>
      <c r="N51" s="165"/>
      <c r="O51" s="165"/>
      <c r="P51" s="165"/>
      <c r="Q51" s="165"/>
      <c r="R51" s="165"/>
      <c r="S51" s="165"/>
      <c r="T51" s="165"/>
      <c r="U51" s="165"/>
      <c r="V51" s="165"/>
      <c r="Z51" s="165"/>
      <c r="AA51" s="165"/>
      <c r="AB51" s="165"/>
    </row>
    <row r="52" spans="1:28" s="52" customFormat="1" ht="18">
      <c r="A52" s="51"/>
      <c r="B52" s="168"/>
      <c r="C52" s="168"/>
      <c r="D52" s="168"/>
      <c r="E52" s="168"/>
      <c r="F52" s="168"/>
      <c r="G52" s="165"/>
      <c r="H52" s="165"/>
      <c r="I52" s="165"/>
      <c r="J52" s="165"/>
      <c r="K52" s="165"/>
      <c r="L52" s="165"/>
      <c r="M52" s="165"/>
      <c r="N52" s="165"/>
      <c r="O52" s="165"/>
      <c r="P52" s="165"/>
      <c r="Q52" s="165"/>
      <c r="R52" s="165"/>
      <c r="S52" s="165"/>
      <c r="T52" s="165"/>
      <c r="U52" s="165"/>
      <c r="V52" s="165"/>
      <c r="Z52" s="165"/>
      <c r="AA52" s="165"/>
      <c r="AB52" s="165"/>
    </row>
    <row r="53" spans="1:28" s="52" customFormat="1" ht="18">
      <c r="A53" s="51"/>
      <c r="B53" s="168"/>
      <c r="C53" s="168"/>
      <c r="D53" s="168"/>
      <c r="E53" s="168"/>
      <c r="F53" s="168"/>
      <c r="G53" s="165"/>
      <c r="H53" s="165"/>
      <c r="I53" s="165"/>
      <c r="J53" s="165"/>
      <c r="K53" s="165"/>
      <c r="L53" s="165"/>
      <c r="M53" s="165"/>
      <c r="N53" s="165"/>
      <c r="O53" s="165"/>
      <c r="P53" s="165"/>
      <c r="Q53" s="165"/>
      <c r="R53" s="165"/>
      <c r="S53" s="165"/>
      <c r="T53" s="165"/>
      <c r="U53" s="165"/>
      <c r="V53" s="165"/>
      <c r="Z53" s="165"/>
      <c r="AA53" s="165"/>
      <c r="AB53" s="165"/>
    </row>
    <row r="54" spans="1:28" s="52" customFormat="1" ht="18">
      <c r="A54" s="51"/>
      <c r="B54" s="168"/>
      <c r="C54" s="168"/>
      <c r="D54" s="168"/>
      <c r="E54" s="168"/>
      <c r="F54" s="168"/>
      <c r="G54" s="165"/>
      <c r="H54" s="165"/>
      <c r="I54" s="165"/>
      <c r="J54" s="165"/>
      <c r="K54" s="165"/>
      <c r="L54" s="165"/>
      <c r="M54" s="165"/>
      <c r="N54" s="165"/>
      <c r="O54" s="165"/>
      <c r="P54" s="165"/>
      <c r="Q54" s="165"/>
      <c r="R54" s="165"/>
      <c r="S54" s="165"/>
      <c r="T54" s="165"/>
      <c r="U54" s="165"/>
      <c r="V54" s="165"/>
      <c r="Z54" s="165"/>
      <c r="AA54" s="165"/>
      <c r="AB54" s="165"/>
    </row>
    <row r="55" spans="1:28" s="52" customFormat="1" ht="18">
      <c r="A55" s="51"/>
      <c r="B55" s="168"/>
      <c r="C55" s="168"/>
      <c r="D55" s="168"/>
      <c r="E55" s="168"/>
      <c r="F55" s="168"/>
      <c r="G55" s="165"/>
      <c r="H55" s="165"/>
      <c r="I55" s="165"/>
      <c r="J55" s="165"/>
      <c r="K55" s="165"/>
      <c r="L55" s="165"/>
      <c r="M55" s="165"/>
      <c r="N55" s="165"/>
      <c r="O55" s="165"/>
      <c r="P55" s="165"/>
      <c r="Q55" s="165"/>
      <c r="R55" s="165"/>
      <c r="S55" s="165"/>
      <c r="T55" s="165"/>
      <c r="U55" s="165"/>
      <c r="V55" s="165"/>
      <c r="Z55" s="165"/>
      <c r="AA55" s="165"/>
      <c r="AB55" s="165"/>
    </row>
    <row r="56" spans="1:28" s="52" customFormat="1" ht="18">
      <c r="A56" s="51"/>
      <c r="B56" s="168"/>
      <c r="C56" s="168"/>
      <c r="D56" s="168"/>
      <c r="E56" s="168"/>
      <c r="F56" s="168"/>
      <c r="G56" s="165"/>
      <c r="H56" s="165"/>
      <c r="I56" s="165"/>
      <c r="J56" s="165"/>
      <c r="K56" s="165"/>
      <c r="L56" s="165"/>
      <c r="M56" s="165"/>
      <c r="N56" s="165"/>
      <c r="O56" s="165"/>
      <c r="P56" s="165"/>
      <c r="Q56" s="165"/>
      <c r="R56" s="165"/>
      <c r="S56" s="165"/>
      <c r="T56" s="165"/>
      <c r="U56" s="165"/>
      <c r="V56" s="165"/>
      <c r="Z56" s="165"/>
      <c r="AA56" s="165"/>
      <c r="AB56" s="165"/>
    </row>
    <row r="57" spans="1:28" s="52" customFormat="1" ht="18">
      <c r="A57" s="51"/>
      <c r="B57" s="168"/>
      <c r="C57" s="168"/>
      <c r="D57" s="168"/>
      <c r="E57" s="168"/>
      <c r="F57" s="168"/>
      <c r="G57" s="165"/>
      <c r="H57" s="165"/>
      <c r="I57" s="165"/>
      <c r="J57" s="165"/>
      <c r="K57" s="165"/>
      <c r="L57" s="165"/>
      <c r="M57" s="165"/>
      <c r="N57" s="165"/>
      <c r="O57" s="165"/>
      <c r="P57" s="165"/>
      <c r="Q57" s="165"/>
      <c r="R57" s="165"/>
      <c r="S57" s="165"/>
      <c r="T57" s="165"/>
      <c r="U57" s="165"/>
      <c r="V57" s="165"/>
      <c r="Z57" s="165"/>
      <c r="AA57" s="165"/>
      <c r="AB57" s="165"/>
    </row>
    <row r="58" spans="1:28" s="52" customFormat="1" ht="18">
      <c r="A58" s="51"/>
      <c r="B58" s="168"/>
      <c r="C58" s="168"/>
      <c r="D58" s="168"/>
      <c r="E58" s="168"/>
      <c r="F58" s="168"/>
      <c r="G58" s="165"/>
      <c r="H58" s="165"/>
      <c r="I58" s="165"/>
      <c r="J58" s="165"/>
      <c r="K58" s="165"/>
      <c r="L58" s="165"/>
      <c r="M58" s="165"/>
      <c r="N58" s="165"/>
      <c r="O58" s="165"/>
      <c r="P58" s="165"/>
      <c r="Q58" s="165"/>
      <c r="R58" s="165"/>
      <c r="S58" s="165"/>
      <c r="T58" s="165"/>
      <c r="U58" s="165"/>
      <c r="V58" s="165"/>
      <c r="Z58" s="165"/>
      <c r="AA58" s="165"/>
      <c r="AB58" s="165"/>
    </row>
  </sheetData>
  <sheetProtection/>
  <mergeCells count="49">
    <mergeCell ref="C35:F35"/>
    <mergeCell ref="C18:F18"/>
    <mergeCell ref="C23:F23"/>
    <mergeCell ref="C24:F24"/>
    <mergeCell ref="B26:F26"/>
    <mergeCell ref="B27:F27"/>
    <mergeCell ref="B28:F28"/>
    <mergeCell ref="Q2:Y2"/>
    <mergeCell ref="G3:M3"/>
    <mergeCell ref="Q3:W3"/>
    <mergeCell ref="B29:F29"/>
    <mergeCell ref="C33:F33"/>
    <mergeCell ref="C34:F34"/>
    <mergeCell ref="C43:F43"/>
    <mergeCell ref="C41:F41"/>
    <mergeCell ref="B38:F38"/>
    <mergeCell ref="C22:F22"/>
    <mergeCell ref="A1:W1"/>
    <mergeCell ref="A2:F4"/>
    <mergeCell ref="B6:F6"/>
    <mergeCell ref="B7:F7"/>
    <mergeCell ref="B8:F8"/>
    <mergeCell ref="G2:O2"/>
    <mergeCell ref="B47:F47"/>
    <mergeCell ref="B30:F30"/>
    <mergeCell ref="A31:F31"/>
    <mergeCell ref="B32:F32"/>
    <mergeCell ref="C36:F36"/>
    <mergeCell ref="B44:F44"/>
    <mergeCell ref="B45:F45"/>
    <mergeCell ref="C37:F37"/>
    <mergeCell ref="C39:F39"/>
    <mergeCell ref="C40:F40"/>
    <mergeCell ref="C25:F25"/>
    <mergeCell ref="B9:F9"/>
    <mergeCell ref="B10:F10"/>
    <mergeCell ref="B11:F11"/>
    <mergeCell ref="B12:F12"/>
    <mergeCell ref="C15:F15"/>
    <mergeCell ref="C21:F21"/>
    <mergeCell ref="B48:F48"/>
    <mergeCell ref="E50:AA50"/>
    <mergeCell ref="B46:F46"/>
    <mergeCell ref="B14:F14"/>
    <mergeCell ref="C19:F19"/>
    <mergeCell ref="B20:F20"/>
    <mergeCell ref="C42:F42"/>
    <mergeCell ref="C16:F16"/>
    <mergeCell ref="C17:F17"/>
  </mergeCells>
  <printOptions horizontalCentered="1"/>
  <pageMargins left="0.7874015748031497" right="0.7874015748031497" top="0.7086614173228347" bottom="0.5905511811023623" header="0.5905511811023623" footer="0.3937007874015748"/>
  <pageSetup fitToHeight="0" horizontalDpi="600" verticalDpi="600" orientation="landscape" paperSize="9" scale="40" r:id="rId1"/>
  <headerFooter scaleWithDoc="0" alignWithMargins="0">
    <oddFooter>&amp;C&amp;"ＭＳ 明朝,標準"-4-</oddFooter>
  </headerFooter>
</worksheet>
</file>

<file path=xl/worksheets/sheet6.xml><?xml version="1.0" encoding="utf-8"?>
<worksheet xmlns="http://schemas.openxmlformats.org/spreadsheetml/2006/main" xmlns:r="http://schemas.openxmlformats.org/officeDocument/2006/relationships">
  <dimension ref="A1:AF43"/>
  <sheetViews>
    <sheetView showGridLines="0" view="pageBreakPreview" zoomScale="70" zoomScaleSheetLayoutView="70" zoomScalePageLayoutView="40" workbookViewId="0" topLeftCell="A1">
      <selection activeCell="A1" sqref="A1"/>
    </sheetView>
  </sheetViews>
  <sheetFormatPr defaultColWidth="9.00390625" defaultRowHeight="13.5"/>
  <cols>
    <col min="1" max="1" width="2.875" style="83" customWidth="1"/>
    <col min="2" max="3" width="2.875" style="128" customWidth="1"/>
    <col min="4" max="4" width="4.75390625" style="128" customWidth="1"/>
    <col min="5" max="5" width="2.875" style="128" customWidth="1"/>
    <col min="6" max="6" width="41.75390625" style="128" customWidth="1"/>
    <col min="7" max="7" width="20.625" style="118" customWidth="1"/>
    <col min="8" max="8" width="1.625" style="118" customWidth="1"/>
    <col min="9" max="9" width="20.625" style="118" customWidth="1"/>
    <col min="10" max="10" width="1.625" style="118" customWidth="1"/>
    <col min="11" max="11" width="20.625" style="118" customWidth="1"/>
    <col min="12" max="12" width="1.625" style="118" customWidth="1"/>
    <col min="13" max="13" width="20.625" style="118" customWidth="1"/>
    <col min="14" max="14" width="1.625" style="118" customWidth="1"/>
    <col min="15" max="15" width="20.625" style="118" customWidth="1"/>
    <col min="16" max="16" width="1.625" style="100" customWidth="1"/>
    <col min="17" max="17" width="20.625" style="118" customWidth="1"/>
    <col min="18" max="18" width="1.625" style="118" customWidth="1"/>
    <col min="19" max="19" width="20.625" style="118" customWidth="1"/>
    <col min="20" max="20" width="1.625" style="118" customWidth="1"/>
    <col min="21" max="21" width="20.625" style="118" customWidth="1"/>
    <col min="22" max="22" width="1.625" style="118" customWidth="1"/>
    <col min="23" max="23" width="20.625" style="80" customWidth="1"/>
    <col min="24" max="24" width="1.625" style="80" customWidth="1"/>
    <col min="25" max="25" width="20.625" style="80" customWidth="1"/>
    <col min="26" max="26" width="1.625" style="118" customWidth="1"/>
    <col min="27" max="27" width="20.625" style="90" customWidth="1"/>
    <col min="28" max="28" width="2.00390625" style="118" customWidth="1"/>
    <col min="29" max="30" width="6.00390625" style="90" customWidth="1"/>
    <col min="31" max="16384" width="9.00390625" style="90" customWidth="1"/>
  </cols>
  <sheetData>
    <row r="1" spans="1:28" s="83" customFormat="1" ht="19.5" customHeight="1">
      <c r="A1" s="83" t="s">
        <v>108</v>
      </c>
      <c r="B1" s="128"/>
      <c r="C1" s="225"/>
      <c r="D1" s="225"/>
      <c r="E1" s="225"/>
      <c r="F1" s="128"/>
      <c r="G1" s="128"/>
      <c r="H1" s="128"/>
      <c r="I1" s="128"/>
      <c r="J1" s="128"/>
      <c r="K1" s="128"/>
      <c r="L1" s="128"/>
      <c r="M1" s="128"/>
      <c r="N1" s="128"/>
      <c r="O1" s="128"/>
      <c r="P1" s="95"/>
      <c r="Q1" s="128"/>
      <c r="R1" s="128"/>
      <c r="S1" s="128"/>
      <c r="T1" s="128"/>
      <c r="U1" s="128"/>
      <c r="V1" s="128"/>
      <c r="W1" s="81"/>
      <c r="X1" s="81"/>
      <c r="Y1" s="81"/>
      <c r="Z1" s="173"/>
      <c r="AA1" s="215" t="s">
        <v>24</v>
      </c>
      <c r="AB1" s="173"/>
    </row>
    <row r="2" spans="1:32" s="83" customFormat="1" ht="18.75" customHeight="1">
      <c r="A2" s="541"/>
      <c r="B2" s="541"/>
      <c r="C2" s="541"/>
      <c r="D2" s="541"/>
      <c r="E2" s="541"/>
      <c r="F2" s="541"/>
      <c r="G2" s="539" t="str">
        <f>'1(E)'!G4</f>
        <v>FY 2016</v>
      </c>
      <c r="H2" s="539"/>
      <c r="I2" s="539"/>
      <c r="J2" s="539"/>
      <c r="K2" s="539"/>
      <c r="L2" s="539"/>
      <c r="M2" s="539"/>
      <c r="N2" s="539"/>
      <c r="O2" s="539"/>
      <c r="P2" s="79"/>
      <c r="Q2" s="539" t="str">
        <f>'1(E)'!Q4</f>
        <v>FY 2017</v>
      </c>
      <c r="R2" s="539"/>
      <c r="S2" s="539"/>
      <c r="T2" s="539"/>
      <c r="U2" s="539"/>
      <c r="V2" s="539"/>
      <c r="W2" s="539"/>
      <c r="X2" s="539"/>
      <c r="Y2" s="539"/>
      <c r="Z2" s="80"/>
      <c r="AA2" s="326" t="str">
        <f>'1(E)'!AA4</f>
        <v>FY 2017 (E)</v>
      </c>
      <c r="AB2" s="131"/>
      <c r="AC2" s="52"/>
      <c r="AD2" s="82"/>
      <c r="AE2" s="82"/>
      <c r="AF2" s="82"/>
    </row>
    <row r="3" spans="1:32" s="83" customFormat="1" ht="18.75" customHeight="1">
      <c r="A3" s="536"/>
      <c r="B3" s="536"/>
      <c r="C3" s="536"/>
      <c r="D3" s="536"/>
      <c r="E3" s="536"/>
      <c r="F3" s="536"/>
      <c r="G3" s="531" t="s">
        <v>183</v>
      </c>
      <c r="H3" s="531"/>
      <c r="I3" s="531"/>
      <c r="J3" s="531"/>
      <c r="K3" s="531"/>
      <c r="L3" s="531"/>
      <c r="M3" s="531"/>
      <c r="N3" s="350"/>
      <c r="O3" s="352" t="s">
        <v>193</v>
      </c>
      <c r="P3" s="79"/>
      <c r="Q3" s="531" t="s">
        <v>183</v>
      </c>
      <c r="R3" s="531"/>
      <c r="S3" s="531"/>
      <c r="T3" s="531"/>
      <c r="U3" s="531"/>
      <c r="V3" s="531"/>
      <c r="W3" s="531"/>
      <c r="X3" s="350"/>
      <c r="Y3" s="352" t="s">
        <v>193</v>
      </c>
      <c r="Z3" s="80"/>
      <c r="AA3" s="352" t="s">
        <v>194</v>
      </c>
      <c r="AB3" s="131"/>
      <c r="AC3" s="52"/>
      <c r="AD3" s="82"/>
      <c r="AE3" s="82"/>
      <c r="AF3" s="82"/>
    </row>
    <row r="4" spans="1:32" s="83" customFormat="1" ht="18.75" customHeight="1">
      <c r="A4" s="536"/>
      <c r="B4" s="536"/>
      <c r="C4" s="536"/>
      <c r="D4" s="536"/>
      <c r="E4" s="536"/>
      <c r="F4" s="536"/>
      <c r="G4" s="351" t="s">
        <v>185</v>
      </c>
      <c r="H4" s="133"/>
      <c r="I4" s="351" t="s">
        <v>187</v>
      </c>
      <c r="J4" s="133"/>
      <c r="K4" s="351" t="s">
        <v>189</v>
      </c>
      <c r="L4" s="133"/>
      <c r="M4" s="351" t="s">
        <v>191</v>
      </c>
      <c r="N4" s="133"/>
      <c r="O4" s="351" t="s">
        <v>192</v>
      </c>
      <c r="P4" s="52"/>
      <c r="Q4" s="351" t="s">
        <v>185</v>
      </c>
      <c r="R4" s="133"/>
      <c r="S4" s="351" t="s">
        <v>187</v>
      </c>
      <c r="T4" s="133"/>
      <c r="U4" s="351" t="s">
        <v>189</v>
      </c>
      <c r="V4" s="133"/>
      <c r="W4" s="351" t="s">
        <v>191</v>
      </c>
      <c r="X4" s="133"/>
      <c r="Y4" s="351" t="s">
        <v>192</v>
      </c>
      <c r="Z4" s="52"/>
      <c r="AA4" s="351" t="s">
        <v>192</v>
      </c>
      <c r="AB4" s="130"/>
      <c r="AC4" s="52"/>
      <c r="AD4" s="82"/>
      <c r="AE4" s="82"/>
      <c r="AF4" s="82"/>
    </row>
    <row r="5" spans="1:28" ht="19.5" customHeight="1">
      <c r="A5" s="573" t="s">
        <v>109</v>
      </c>
      <c r="B5" s="566"/>
      <c r="C5" s="566"/>
      <c r="D5" s="566"/>
      <c r="E5" s="566"/>
      <c r="F5" s="566"/>
      <c r="G5" s="231"/>
      <c r="H5" s="231"/>
      <c r="I5" s="231"/>
      <c r="J5" s="231"/>
      <c r="K5" s="231"/>
      <c r="L5" s="231"/>
      <c r="M5" s="231"/>
      <c r="N5" s="231"/>
      <c r="O5" s="231"/>
      <c r="P5" s="232"/>
      <c r="Q5" s="231"/>
      <c r="R5" s="231"/>
      <c r="S5" s="231"/>
      <c r="T5" s="231"/>
      <c r="U5" s="231"/>
      <c r="V5" s="231"/>
      <c r="W5" s="233"/>
      <c r="X5" s="233"/>
      <c r="Y5" s="231"/>
      <c r="Z5" s="220"/>
      <c r="AA5" s="231"/>
      <c r="AB5" s="220"/>
    </row>
    <row r="6" spans="1:28" ht="19.5" customHeight="1">
      <c r="A6" s="79"/>
      <c r="B6" s="565" t="s">
        <v>113</v>
      </c>
      <c r="C6" s="566"/>
      <c r="D6" s="566"/>
      <c r="E6" s="566"/>
      <c r="F6" s="566"/>
      <c r="G6" s="411">
        <v>220.2</v>
      </c>
      <c r="H6" s="411"/>
      <c r="I6" s="411">
        <v>226.9</v>
      </c>
      <c r="J6" s="411"/>
      <c r="K6" s="411">
        <v>227</v>
      </c>
      <c r="L6" s="411"/>
      <c r="M6" s="411">
        <v>249.6</v>
      </c>
      <c r="N6" s="411"/>
      <c r="O6" s="411">
        <v>923.8</v>
      </c>
      <c r="P6" s="405"/>
      <c r="Q6" s="411">
        <v>230.3</v>
      </c>
      <c r="R6" s="411"/>
      <c r="S6" s="411"/>
      <c r="T6" s="411"/>
      <c r="U6" s="411"/>
      <c r="V6" s="405"/>
      <c r="W6" s="411"/>
      <c r="X6" s="498"/>
      <c r="Y6" s="411"/>
      <c r="Z6" s="419"/>
      <c r="AA6" s="411">
        <v>940</v>
      </c>
      <c r="AB6" s="220"/>
    </row>
    <row r="7" spans="1:28" ht="19.5" customHeight="1">
      <c r="A7" s="79"/>
      <c r="B7" s="136"/>
      <c r="C7" s="581" t="s">
        <v>77</v>
      </c>
      <c r="D7" s="570"/>
      <c r="E7" s="570"/>
      <c r="F7" s="570"/>
      <c r="G7" s="421">
        <v>17.1</v>
      </c>
      <c r="H7" s="421"/>
      <c r="I7" s="421">
        <v>17.6</v>
      </c>
      <c r="J7" s="421"/>
      <c r="K7" s="421">
        <v>17.6</v>
      </c>
      <c r="L7" s="421"/>
      <c r="M7" s="421">
        <v>19.5</v>
      </c>
      <c r="N7" s="421"/>
      <c r="O7" s="421">
        <v>72</v>
      </c>
      <c r="P7" s="394"/>
      <c r="Q7" s="421">
        <v>20.2</v>
      </c>
      <c r="R7" s="421"/>
      <c r="S7" s="421"/>
      <c r="T7" s="421"/>
      <c r="U7" s="404"/>
      <c r="V7" s="404"/>
      <c r="W7" s="408"/>
      <c r="X7" s="408"/>
      <c r="Y7" s="408"/>
      <c r="Z7" s="419"/>
      <c r="AA7" s="408">
        <v>87</v>
      </c>
      <c r="AB7" s="220"/>
    </row>
    <row r="8" spans="1:28" ht="19.5" customHeight="1">
      <c r="A8" s="79"/>
      <c r="B8" s="136"/>
      <c r="C8" s="582" t="s">
        <v>78</v>
      </c>
      <c r="D8" s="583"/>
      <c r="E8" s="583"/>
      <c r="F8" s="583"/>
      <c r="G8" s="394">
        <v>94.8</v>
      </c>
      <c r="H8" s="394"/>
      <c r="I8" s="394">
        <v>95.1</v>
      </c>
      <c r="J8" s="394"/>
      <c r="K8" s="394">
        <v>96.3</v>
      </c>
      <c r="L8" s="394"/>
      <c r="M8" s="394">
        <v>98.4</v>
      </c>
      <c r="N8" s="394"/>
      <c r="O8" s="394">
        <v>384.8</v>
      </c>
      <c r="P8" s="394"/>
      <c r="Q8" s="394">
        <v>97.2</v>
      </c>
      <c r="R8" s="394"/>
      <c r="S8" s="394"/>
      <c r="T8" s="394"/>
      <c r="U8" s="405"/>
      <c r="V8" s="405"/>
      <c r="W8" s="498"/>
      <c r="X8" s="498"/>
      <c r="Y8" s="498"/>
      <c r="Z8" s="419"/>
      <c r="AA8" s="498">
        <v>393</v>
      </c>
      <c r="AB8" s="220"/>
    </row>
    <row r="9" spans="1:28" ht="19.5" customHeight="1">
      <c r="A9" s="79"/>
      <c r="B9" s="136"/>
      <c r="C9" s="582" t="s">
        <v>79</v>
      </c>
      <c r="D9" s="583"/>
      <c r="E9" s="583"/>
      <c r="F9" s="583"/>
      <c r="G9" s="394">
        <v>63</v>
      </c>
      <c r="H9" s="394"/>
      <c r="I9" s="394">
        <v>63.3</v>
      </c>
      <c r="J9" s="394"/>
      <c r="K9" s="394">
        <v>63.7</v>
      </c>
      <c r="L9" s="394"/>
      <c r="M9" s="394">
        <v>60.6</v>
      </c>
      <c r="N9" s="394"/>
      <c r="O9" s="394">
        <v>250.7</v>
      </c>
      <c r="P9" s="394"/>
      <c r="Q9" s="394">
        <v>60</v>
      </c>
      <c r="R9" s="394"/>
      <c r="S9" s="394"/>
      <c r="T9" s="394"/>
      <c r="U9" s="405"/>
      <c r="V9" s="405"/>
      <c r="W9" s="498"/>
      <c r="X9" s="498"/>
      <c r="Y9" s="498"/>
      <c r="Z9" s="419"/>
      <c r="AA9" s="498">
        <v>244</v>
      </c>
      <c r="AB9" s="220"/>
    </row>
    <row r="10" spans="1:28" ht="19.5" customHeight="1">
      <c r="A10" s="79"/>
      <c r="B10" s="136"/>
      <c r="C10" s="338" t="s">
        <v>80</v>
      </c>
      <c r="D10" s="338"/>
      <c r="E10" s="234"/>
      <c r="F10" s="234"/>
      <c r="G10" s="394">
        <v>9.4</v>
      </c>
      <c r="H10" s="394"/>
      <c r="I10" s="394">
        <v>9.2</v>
      </c>
      <c r="J10" s="394"/>
      <c r="K10" s="394">
        <v>9.3</v>
      </c>
      <c r="L10" s="394"/>
      <c r="M10" s="394">
        <v>9.6</v>
      </c>
      <c r="N10" s="394"/>
      <c r="O10" s="394">
        <v>37.7</v>
      </c>
      <c r="P10" s="394"/>
      <c r="Q10" s="394">
        <v>8.7</v>
      </c>
      <c r="R10" s="394"/>
      <c r="S10" s="394"/>
      <c r="T10" s="394"/>
      <c r="U10" s="405"/>
      <c r="V10" s="405"/>
      <c r="W10" s="498"/>
      <c r="X10" s="498"/>
      <c r="Y10" s="498"/>
      <c r="Z10" s="419"/>
      <c r="AA10" s="498">
        <v>37</v>
      </c>
      <c r="AB10" s="220"/>
    </row>
    <row r="11" spans="1:28" ht="19.5" customHeight="1">
      <c r="A11" s="79"/>
      <c r="B11" s="136"/>
      <c r="C11" s="582" t="s">
        <v>81</v>
      </c>
      <c r="D11" s="583"/>
      <c r="E11" s="583"/>
      <c r="F11" s="583"/>
      <c r="G11" s="394">
        <v>31.9</v>
      </c>
      <c r="H11" s="394"/>
      <c r="I11" s="394">
        <v>37.7</v>
      </c>
      <c r="J11" s="394"/>
      <c r="K11" s="394">
        <v>36.1</v>
      </c>
      <c r="L11" s="394"/>
      <c r="M11" s="394">
        <v>57.5</v>
      </c>
      <c r="N11" s="394"/>
      <c r="O11" s="394">
        <v>163.4</v>
      </c>
      <c r="P11" s="394"/>
      <c r="Q11" s="394">
        <v>37.3</v>
      </c>
      <c r="R11" s="394"/>
      <c r="S11" s="394"/>
      <c r="T11" s="394"/>
      <c r="U11" s="405"/>
      <c r="V11" s="405"/>
      <c r="W11" s="498"/>
      <c r="X11" s="498"/>
      <c r="Y11" s="498"/>
      <c r="Z11" s="419"/>
      <c r="AA11" s="498">
        <v>159</v>
      </c>
      <c r="AB11" s="220"/>
    </row>
    <row r="12" spans="1:28" ht="19.5" customHeight="1">
      <c r="A12" s="79"/>
      <c r="B12" s="136"/>
      <c r="C12" s="584" t="s">
        <v>110</v>
      </c>
      <c r="D12" s="585"/>
      <c r="E12" s="585"/>
      <c r="F12" s="585"/>
      <c r="G12" s="394">
        <v>3.7</v>
      </c>
      <c r="H12" s="394"/>
      <c r="I12" s="394">
        <v>3.7</v>
      </c>
      <c r="J12" s="394"/>
      <c r="K12" s="394">
        <v>3.8</v>
      </c>
      <c r="L12" s="394"/>
      <c r="M12" s="394">
        <v>3.6</v>
      </c>
      <c r="N12" s="394"/>
      <c r="O12" s="394">
        <v>14.9</v>
      </c>
      <c r="P12" s="394"/>
      <c r="Q12" s="394">
        <v>6.8</v>
      </c>
      <c r="R12" s="394"/>
      <c r="S12" s="394"/>
      <c r="T12" s="394"/>
      <c r="U12" s="402"/>
      <c r="V12" s="402"/>
      <c r="W12" s="413"/>
      <c r="X12" s="413"/>
      <c r="Y12" s="413"/>
      <c r="Z12" s="419"/>
      <c r="AA12" s="413">
        <v>20</v>
      </c>
      <c r="AB12" s="220"/>
    </row>
    <row r="13" spans="1:28" ht="19.5" customHeight="1">
      <c r="A13" s="79"/>
      <c r="B13" s="569" t="s">
        <v>32</v>
      </c>
      <c r="C13" s="570"/>
      <c r="D13" s="570"/>
      <c r="E13" s="570"/>
      <c r="F13" s="570"/>
      <c r="G13" s="499">
        <v>194.3</v>
      </c>
      <c r="H13" s="499"/>
      <c r="I13" s="499">
        <v>202.5</v>
      </c>
      <c r="J13" s="499"/>
      <c r="K13" s="499">
        <v>204.1</v>
      </c>
      <c r="L13" s="499"/>
      <c r="M13" s="499">
        <v>230.2</v>
      </c>
      <c r="N13" s="499"/>
      <c r="O13" s="499">
        <v>831.3</v>
      </c>
      <c r="P13" s="405"/>
      <c r="Q13" s="499">
        <v>198.9</v>
      </c>
      <c r="R13" s="499"/>
      <c r="S13" s="499"/>
      <c r="T13" s="499"/>
      <c r="U13" s="499"/>
      <c r="V13" s="499"/>
      <c r="W13" s="503"/>
      <c r="X13" s="503"/>
      <c r="Y13" s="503"/>
      <c r="Z13" s="419"/>
      <c r="AA13" s="503">
        <v>847</v>
      </c>
      <c r="AB13" s="220"/>
    </row>
    <row r="14" spans="1:28" ht="19.5" customHeight="1">
      <c r="A14" s="79"/>
      <c r="B14" s="136"/>
      <c r="C14" s="581" t="s">
        <v>49</v>
      </c>
      <c r="D14" s="570"/>
      <c r="E14" s="570"/>
      <c r="F14" s="570"/>
      <c r="G14" s="405">
        <v>19.2</v>
      </c>
      <c r="H14" s="405"/>
      <c r="I14" s="405">
        <v>18.9</v>
      </c>
      <c r="J14" s="405"/>
      <c r="K14" s="405">
        <v>19</v>
      </c>
      <c r="L14" s="405"/>
      <c r="M14" s="405">
        <v>19.7</v>
      </c>
      <c r="N14" s="405"/>
      <c r="O14" s="405">
        <v>77</v>
      </c>
      <c r="P14" s="405"/>
      <c r="Q14" s="405">
        <v>19.1</v>
      </c>
      <c r="R14" s="405"/>
      <c r="S14" s="405"/>
      <c r="T14" s="405"/>
      <c r="U14" s="405"/>
      <c r="V14" s="405"/>
      <c r="W14" s="498"/>
      <c r="X14" s="498"/>
      <c r="Y14" s="498"/>
      <c r="Z14" s="419"/>
      <c r="AA14" s="498">
        <v>77</v>
      </c>
      <c r="AB14" s="220"/>
    </row>
    <row r="15" spans="1:28" ht="36.75" customHeight="1">
      <c r="A15" s="79"/>
      <c r="B15" s="136"/>
      <c r="C15" s="574" t="s">
        <v>111</v>
      </c>
      <c r="D15" s="574"/>
      <c r="E15" s="574"/>
      <c r="F15" s="574"/>
      <c r="G15" s="405">
        <v>90.8</v>
      </c>
      <c r="H15" s="405"/>
      <c r="I15" s="405">
        <v>98.8</v>
      </c>
      <c r="J15" s="405"/>
      <c r="K15" s="405">
        <v>95.1</v>
      </c>
      <c r="L15" s="405"/>
      <c r="M15" s="405">
        <v>121.6</v>
      </c>
      <c r="N15" s="405"/>
      <c r="O15" s="405">
        <v>406.4</v>
      </c>
      <c r="P15" s="405"/>
      <c r="Q15" s="405">
        <v>94.8</v>
      </c>
      <c r="R15" s="405"/>
      <c r="S15" s="405"/>
      <c r="T15" s="405"/>
      <c r="U15" s="405"/>
      <c r="V15" s="405"/>
      <c r="W15" s="498"/>
      <c r="X15" s="498"/>
      <c r="Y15" s="498"/>
      <c r="Z15" s="419"/>
      <c r="AA15" s="580">
        <v>639</v>
      </c>
      <c r="AB15" s="220"/>
    </row>
    <row r="16" spans="1:28" ht="19.5" customHeight="1">
      <c r="A16" s="79"/>
      <c r="B16" s="136"/>
      <c r="C16" s="137" t="s">
        <v>112</v>
      </c>
      <c r="D16" s="100"/>
      <c r="E16" s="100"/>
      <c r="F16" s="112"/>
      <c r="G16" s="405">
        <v>54.7</v>
      </c>
      <c r="H16" s="405"/>
      <c r="I16" s="405">
        <v>54.6</v>
      </c>
      <c r="J16" s="405"/>
      <c r="K16" s="405">
        <v>59.2</v>
      </c>
      <c r="L16" s="405"/>
      <c r="M16" s="405">
        <v>54.4</v>
      </c>
      <c r="N16" s="405"/>
      <c r="O16" s="405">
        <v>223.1</v>
      </c>
      <c r="P16" s="405"/>
      <c r="Q16" s="405">
        <v>57.6</v>
      </c>
      <c r="R16" s="405"/>
      <c r="S16" s="405"/>
      <c r="T16" s="405"/>
      <c r="U16" s="405"/>
      <c r="V16" s="405"/>
      <c r="W16" s="498"/>
      <c r="X16" s="498"/>
      <c r="Y16" s="498"/>
      <c r="Z16" s="419"/>
      <c r="AA16" s="580"/>
      <c r="AB16" s="220"/>
    </row>
    <row r="17" spans="1:28" ht="19.5" customHeight="1">
      <c r="A17" s="79"/>
      <c r="B17" s="137"/>
      <c r="C17" s="589" t="s">
        <v>37</v>
      </c>
      <c r="D17" s="590"/>
      <c r="E17" s="590"/>
      <c r="F17" s="590"/>
      <c r="G17" s="405">
        <v>25.4</v>
      </c>
      <c r="H17" s="405"/>
      <c r="I17" s="405">
        <v>25.6</v>
      </c>
      <c r="J17" s="405"/>
      <c r="K17" s="405">
        <v>26.2</v>
      </c>
      <c r="L17" s="405"/>
      <c r="M17" s="405">
        <v>27</v>
      </c>
      <c r="N17" s="405"/>
      <c r="O17" s="405">
        <v>104.4</v>
      </c>
      <c r="P17" s="405"/>
      <c r="Q17" s="405">
        <v>22.7</v>
      </c>
      <c r="R17" s="405"/>
      <c r="S17" s="405"/>
      <c r="T17" s="405"/>
      <c r="U17" s="405"/>
      <c r="V17" s="405"/>
      <c r="W17" s="498"/>
      <c r="X17" s="498"/>
      <c r="Y17" s="498"/>
      <c r="Z17" s="419"/>
      <c r="AA17" s="498">
        <v>96</v>
      </c>
      <c r="AB17" s="220"/>
    </row>
    <row r="18" spans="1:28" ht="19.5" customHeight="1">
      <c r="A18" s="79"/>
      <c r="B18" s="136"/>
      <c r="C18" s="574" t="s">
        <v>48</v>
      </c>
      <c r="D18" s="574"/>
      <c r="E18" s="574"/>
      <c r="F18" s="574"/>
      <c r="G18" s="405">
        <v>0.5</v>
      </c>
      <c r="H18" s="405"/>
      <c r="I18" s="405">
        <v>1</v>
      </c>
      <c r="J18" s="405"/>
      <c r="K18" s="405">
        <v>0.9</v>
      </c>
      <c r="L18" s="405"/>
      <c r="M18" s="405">
        <v>4.1</v>
      </c>
      <c r="N18" s="405"/>
      <c r="O18" s="405">
        <v>6.7</v>
      </c>
      <c r="P18" s="405"/>
      <c r="Q18" s="405">
        <v>0.8</v>
      </c>
      <c r="R18" s="405"/>
      <c r="S18" s="405"/>
      <c r="T18" s="405"/>
      <c r="U18" s="405"/>
      <c r="V18" s="405"/>
      <c r="W18" s="498"/>
      <c r="X18" s="498"/>
      <c r="Y18" s="498"/>
      <c r="Z18" s="419"/>
      <c r="AA18" s="498">
        <v>22</v>
      </c>
      <c r="AB18" s="220"/>
    </row>
    <row r="19" spans="1:28" ht="19.5" customHeight="1">
      <c r="A19" s="79"/>
      <c r="B19" s="136"/>
      <c r="C19" s="137" t="s">
        <v>104</v>
      </c>
      <c r="D19" s="100"/>
      <c r="E19" s="100"/>
      <c r="F19" s="112"/>
      <c r="G19" s="402">
        <v>3.5</v>
      </c>
      <c r="H19" s="402"/>
      <c r="I19" s="402">
        <v>3.2</v>
      </c>
      <c r="J19" s="402"/>
      <c r="K19" s="402">
        <v>3.4</v>
      </c>
      <c r="L19" s="402"/>
      <c r="M19" s="402">
        <v>3.2</v>
      </c>
      <c r="N19" s="402"/>
      <c r="O19" s="402">
        <v>13.4</v>
      </c>
      <c r="P19" s="405"/>
      <c r="Q19" s="402">
        <v>3.6</v>
      </c>
      <c r="R19" s="402"/>
      <c r="S19" s="402"/>
      <c r="T19" s="402"/>
      <c r="U19" s="402"/>
      <c r="V19" s="402"/>
      <c r="W19" s="413"/>
      <c r="X19" s="413"/>
      <c r="Y19" s="413"/>
      <c r="Z19" s="419"/>
      <c r="AA19" s="413">
        <v>13</v>
      </c>
      <c r="AB19" s="220"/>
    </row>
    <row r="20" spans="1:28" ht="19.5" customHeight="1">
      <c r="A20" s="79"/>
      <c r="B20" s="538" t="s">
        <v>44</v>
      </c>
      <c r="C20" s="564"/>
      <c r="D20" s="564"/>
      <c r="E20" s="564"/>
      <c r="F20" s="564"/>
      <c r="G20" s="499">
        <v>25.8</v>
      </c>
      <c r="H20" s="499"/>
      <c r="I20" s="499">
        <v>24.3</v>
      </c>
      <c r="J20" s="499"/>
      <c r="K20" s="499">
        <v>22.9</v>
      </c>
      <c r="L20" s="499"/>
      <c r="M20" s="499">
        <v>19.4</v>
      </c>
      <c r="N20" s="499"/>
      <c r="O20" s="499">
        <v>92.5</v>
      </c>
      <c r="P20" s="405"/>
      <c r="Q20" s="499">
        <v>31.4</v>
      </c>
      <c r="R20" s="499"/>
      <c r="S20" s="499"/>
      <c r="T20" s="499"/>
      <c r="U20" s="499"/>
      <c r="V20" s="499"/>
      <c r="W20" s="503"/>
      <c r="X20" s="503"/>
      <c r="Y20" s="503"/>
      <c r="Z20" s="419"/>
      <c r="AA20" s="503">
        <v>93</v>
      </c>
      <c r="AB20" s="220"/>
    </row>
    <row r="21" spans="1:28" ht="19.5" customHeight="1">
      <c r="A21" s="79"/>
      <c r="B21" s="538" t="s">
        <v>96</v>
      </c>
      <c r="C21" s="564"/>
      <c r="D21" s="564"/>
      <c r="E21" s="564"/>
      <c r="F21" s="564"/>
      <c r="G21" s="499">
        <v>7.4</v>
      </c>
      <c r="H21" s="499"/>
      <c r="I21" s="499">
        <v>5.6</v>
      </c>
      <c r="J21" s="499"/>
      <c r="K21" s="499">
        <v>4</v>
      </c>
      <c r="L21" s="499"/>
      <c r="M21" s="499">
        <v>3.5</v>
      </c>
      <c r="N21" s="499"/>
      <c r="O21" s="499">
        <v>20.7</v>
      </c>
      <c r="P21" s="405"/>
      <c r="Q21" s="499">
        <v>6.7</v>
      </c>
      <c r="R21" s="499"/>
      <c r="S21" s="499"/>
      <c r="T21" s="499"/>
      <c r="U21" s="499"/>
      <c r="V21" s="499"/>
      <c r="W21" s="503"/>
      <c r="X21" s="503"/>
      <c r="Y21" s="503"/>
      <c r="Z21" s="419"/>
      <c r="AA21" s="503">
        <v>18</v>
      </c>
      <c r="AB21" s="220"/>
    </row>
    <row r="22" spans="1:28" ht="19.5" customHeight="1">
      <c r="A22" s="79"/>
      <c r="B22" s="538" t="s">
        <v>97</v>
      </c>
      <c r="C22" s="564"/>
      <c r="D22" s="564"/>
      <c r="E22" s="564"/>
      <c r="F22" s="564"/>
      <c r="G22" s="499">
        <v>2.3</v>
      </c>
      <c r="H22" s="499"/>
      <c r="I22" s="499">
        <v>1.6</v>
      </c>
      <c r="J22" s="499"/>
      <c r="K22" s="499">
        <v>1.3</v>
      </c>
      <c r="L22" s="499"/>
      <c r="M22" s="499">
        <v>2.5</v>
      </c>
      <c r="N22" s="499"/>
      <c r="O22" s="499">
        <v>7.8</v>
      </c>
      <c r="P22" s="405"/>
      <c r="Q22" s="499">
        <v>1.4</v>
      </c>
      <c r="R22" s="499"/>
      <c r="S22" s="499"/>
      <c r="T22" s="499"/>
      <c r="U22" s="499"/>
      <c r="V22" s="499"/>
      <c r="W22" s="503"/>
      <c r="X22" s="503"/>
      <c r="Y22" s="503"/>
      <c r="Z22" s="419"/>
      <c r="AA22" s="503">
        <v>8</v>
      </c>
      <c r="AB22" s="220"/>
    </row>
    <row r="23" spans="1:28" ht="19.5" customHeight="1">
      <c r="A23" s="79"/>
      <c r="B23" s="538" t="s">
        <v>105</v>
      </c>
      <c r="C23" s="564"/>
      <c r="D23" s="564"/>
      <c r="E23" s="564"/>
      <c r="F23" s="564"/>
      <c r="G23" s="499">
        <v>30.9</v>
      </c>
      <c r="H23" s="499"/>
      <c r="I23" s="499">
        <v>28.3</v>
      </c>
      <c r="J23" s="499"/>
      <c r="K23" s="499">
        <v>25.6</v>
      </c>
      <c r="L23" s="499"/>
      <c r="M23" s="499">
        <v>20.5</v>
      </c>
      <c r="N23" s="499"/>
      <c r="O23" s="499">
        <v>105.4</v>
      </c>
      <c r="P23" s="405"/>
      <c r="Q23" s="499">
        <v>36.7</v>
      </c>
      <c r="R23" s="499"/>
      <c r="S23" s="499"/>
      <c r="T23" s="499"/>
      <c r="U23" s="499"/>
      <c r="V23" s="499"/>
      <c r="W23" s="503"/>
      <c r="X23" s="503"/>
      <c r="Y23" s="503"/>
      <c r="Z23" s="419"/>
      <c r="AA23" s="503">
        <v>103</v>
      </c>
      <c r="AB23" s="220"/>
    </row>
    <row r="24" spans="1:28" ht="19.5" customHeight="1">
      <c r="A24" s="79"/>
      <c r="B24" s="537" t="s">
        <v>106</v>
      </c>
      <c r="C24" s="561"/>
      <c r="D24" s="561"/>
      <c r="E24" s="561"/>
      <c r="F24" s="561"/>
      <c r="G24" s="406">
        <v>22.3</v>
      </c>
      <c r="H24" s="406"/>
      <c r="I24" s="406">
        <v>20.4</v>
      </c>
      <c r="J24" s="406"/>
      <c r="K24" s="406">
        <v>18.5</v>
      </c>
      <c r="L24" s="406"/>
      <c r="M24" s="406">
        <v>23.6</v>
      </c>
      <c r="N24" s="406"/>
      <c r="O24" s="406">
        <v>85</v>
      </c>
      <c r="P24" s="405"/>
      <c r="Q24" s="406">
        <v>27.6</v>
      </c>
      <c r="R24" s="406"/>
      <c r="S24" s="406"/>
      <c r="T24" s="406"/>
      <c r="U24" s="406"/>
      <c r="V24" s="406"/>
      <c r="W24" s="422"/>
      <c r="X24" s="422"/>
      <c r="Y24" s="422"/>
      <c r="Z24" s="419"/>
      <c r="AA24" s="422">
        <v>73</v>
      </c>
      <c r="AB24" s="220"/>
    </row>
    <row r="25" spans="1:28" ht="19.5" customHeight="1">
      <c r="A25" s="219" t="s">
        <v>180</v>
      </c>
      <c r="B25" s="334"/>
      <c r="C25" s="335"/>
      <c r="D25" s="221"/>
      <c r="E25" s="221"/>
      <c r="F25" s="221"/>
      <c r="G25" s="423"/>
      <c r="H25" s="411"/>
      <c r="I25" s="411"/>
      <c r="J25" s="420"/>
      <c r="K25" s="420"/>
      <c r="L25" s="420"/>
      <c r="M25" s="420"/>
      <c r="N25" s="420"/>
      <c r="O25" s="420"/>
      <c r="P25" s="405"/>
      <c r="Q25" s="420"/>
      <c r="R25" s="420"/>
      <c r="S25" s="420"/>
      <c r="T25" s="420"/>
      <c r="U25" s="420"/>
      <c r="V25" s="420"/>
      <c r="W25" s="424"/>
      <c r="X25" s="424"/>
      <c r="Y25" s="424"/>
      <c r="Z25" s="419"/>
      <c r="AA25" s="424"/>
      <c r="AB25" s="220"/>
    </row>
    <row r="26" spans="1:28" ht="19.5" customHeight="1">
      <c r="A26" s="95"/>
      <c r="B26" s="235"/>
      <c r="C26" s="95" t="s">
        <v>176</v>
      </c>
      <c r="D26" s="218"/>
      <c r="E26" s="218"/>
      <c r="F26" s="218"/>
      <c r="G26" s="378">
        <v>206.6</v>
      </c>
      <c r="H26" s="378"/>
      <c r="I26" s="378">
        <v>198.6</v>
      </c>
      <c r="J26" s="405"/>
      <c r="K26" s="405">
        <v>196.4</v>
      </c>
      <c r="L26" s="405"/>
      <c r="M26" s="405">
        <v>207.4</v>
      </c>
      <c r="N26" s="405"/>
      <c r="O26" s="405">
        <v>809</v>
      </c>
      <c r="P26" s="405"/>
      <c r="Q26" s="405">
        <v>207</v>
      </c>
      <c r="R26" s="405"/>
      <c r="S26" s="405"/>
      <c r="T26" s="405"/>
      <c r="U26" s="405"/>
      <c r="V26" s="405"/>
      <c r="W26" s="498"/>
      <c r="X26" s="498"/>
      <c r="Y26" s="498"/>
      <c r="Z26" s="419"/>
      <c r="AA26" s="498">
        <v>890</v>
      </c>
      <c r="AB26" s="220"/>
    </row>
    <row r="27" spans="1:28" ht="19.5" customHeight="1">
      <c r="A27" s="95"/>
      <c r="B27" s="95"/>
      <c r="C27" s="98" t="s">
        <v>177</v>
      </c>
      <c r="D27" s="336"/>
      <c r="E27" s="336"/>
      <c r="F27" s="336"/>
      <c r="G27" s="499">
        <v>207.9</v>
      </c>
      <c r="H27" s="499"/>
      <c r="I27" s="499">
        <v>205.7</v>
      </c>
      <c r="J27" s="499"/>
      <c r="K27" s="499">
        <v>197.9</v>
      </c>
      <c r="L27" s="499"/>
      <c r="M27" s="499">
        <v>207.4</v>
      </c>
      <c r="N27" s="499"/>
      <c r="O27" s="499">
        <v>818.9</v>
      </c>
      <c r="P27" s="405"/>
      <c r="Q27" s="499">
        <v>207.2</v>
      </c>
      <c r="R27" s="499"/>
      <c r="S27" s="499"/>
      <c r="T27" s="499"/>
      <c r="U27" s="499"/>
      <c r="V27" s="499"/>
      <c r="W27" s="503"/>
      <c r="X27" s="503"/>
      <c r="Y27" s="503"/>
      <c r="Z27" s="419"/>
      <c r="AA27" s="503">
        <v>881</v>
      </c>
      <c r="AB27" s="220"/>
    </row>
    <row r="28" spans="1:28" ht="19.5" customHeight="1">
      <c r="A28" s="95"/>
      <c r="B28" s="95"/>
      <c r="C28" s="98" t="s">
        <v>178</v>
      </c>
      <c r="D28" s="336"/>
      <c r="E28" s="336"/>
      <c r="F28" s="336"/>
      <c r="G28" s="499">
        <v>-1.3</v>
      </c>
      <c r="H28" s="499"/>
      <c r="I28" s="499">
        <v>-7</v>
      </c>
      <c r="J28" s="499"/>
      <c r="K28" s="499">
        <v>-1.5</v>
      </c>
      <c r="L28" s="499"/>
      <c r="M28" s="504" t="s">
        <v>275</v>
      </c>
      <c r="N28" s="499"/>
      <c r="O28" s="499">
        <v>-9.9</v>
      </c>
      <c r="P28" s="405"/>
      <c r="Q28" s="499">
        <v>-0.2</v>
      </c>
      <c r="R28" s="499"/>
      <c r="S28" s="499"/>
      <c r="T28" s="499"/>
      <c r="U28" s="499"/>
      <c r="V28" s="499"/>
      <c r="W28" s="503"/>
      <c r="X28" s="503"/>
      <c r="Y28" s="503"/>
      <c r="Z28" s="419"/>
      <c r="AA28" s="503">
        <v>9</v>
      </c>
      <c r="AB28" s="220"/>
    </row>
    <row r="29" spans="1:28" ht="19.5" customHeight="1">
      <c r="A29" s="95"/>
      <c r="B29" s="95"/>
      <c r="C29" s="337" t="s">
        <v>179</v>
      </c>
      <c r="D29" s="101"/>
      <c r="E29" s="101"/>
      <c r="F29" s="101"/>
      <c r="G29" s="406">
        <v>-2.4</v>
      </c>
      <c r="H29" s="406"/>
      <c r="I29" s="406">
        <v>-9.6</v>
      </c>
      <c r="J29" s="406"/>
      <c r="K29" s="406">
        <v>-14.6</v>
      </c>
      <c r="L29" s="406"/>
      <c r="M29" s="406">
        <v>-1.4</v>
      </c>
      <c r="N29" s="406"/>
      <c r="O29" s="406">
        <v>-27.9</v>
      </c>
      <c r="P29" s="405"/>
      <c r="Q29" s="406">
        <v>-1.8</v>
      </c>
      <c r="R29" s="406"/>
      <c r="S29" s="406"/>
      <c r="T29" s="406"/>
      <c r="U29" s="406"/>
      <c r="V29" s="406"/>
      <c r="W29" s="422"/>
      <c r="X29" s="422"/>
      <c r="Y29" s="422"/>
      <c r="Z29" s="419"/>
      <c r="AA29" s="422" t="s">
        <v>3</v>
      </c>
      <c r="AB29" s="220"/>
    </row>
    <row r="30" spans="1:28" ht="3" customHeight="1">
      <c r="A30" s="95"/>
      <c r="B30" s="226"/>
      <c r="C30" s="112"/>
      <c r="D30" s="112"/>
      <c r="E30" s="112"/>
      <c r="F30" s="112"/>
      <c r="G30" s="105"/>
      <c r="H30" s="105"/>
      <c r="I30" s="105"/>
      <c r="J30" s="105"/>
      <c r="K30" s="105"/>
      <c r="L30" s="105"/>
      <c r="M30" s="105"/>
      <c r="N30" s="105"/>
      <c r="O30" s="105"/>
      <c r="P30" s="105"/>
      <c r="Q30" s="105"/>
      <c r="R30" s="105"/>
      <c r="S30" s="105"/>
      <c r="T30" s="105"/>
      <c r="U30" s="105"/>
      <c r="V30" s="105"/>
      <c r="W30" s="227"/>
      <c r="X30" s="227"/>
      <c r="Y30" s="121"/>
      <c r="Z30" s="220"/>
      <c r="AA30" s="121"/>
      <c r="AB30" s="220"/>
    </row>
    <row r="31" spans="1:28" s="80" customFormat="1" ht="95.25" customHeight="1">
      <c r="A31" s="586" t="s">
        <v>210</v>
      </c>
      <c r="B31" s="586"/>
      <c r="C31" s="586"/>
      <c r="D31" s="238" t="s">
        <v>209</v>
      </c>
      <c r="E31" s="587" t="s">
        <v>276</v>
      </c>
      <c r="F31" s="579"/>
      <c r="G31" s="579"/>
      <c r="H31" s="579"/>
      <c r="I31" s="579"/>
      <c r="J31" s="579"/>
      <c r="K31" s="579"/>
      <c r="L31" s="579"/>
      <c r="M31" s="579"/>
      <c r="N31" s="579"/>
      <c r="O31" s="579"/>
      <c r="P31" s="579"/>
      <c r="Q31" s="579"/>
      <c r="R31" s="579"/>
      <c r="S31" s="579"/>
      <c r="T31" s="579"/>
      <c r="U31" s="579"/>
      <c r="V31" s="579"/>
      <c r="W31" s="579"/>
      <c r="X31" s="579"/>
      <c r="Y31" s="579"/>
      <c r="Z31" s="579"/>
      <c r="AA31" s="579"/>
      <c r="AB31" s="230"/>
    </row>
    <row r="32" spans="1:28" s="80" customFormat="1" ht="3.75" customHeight="1">
      <c r="A32" s="239"/>
      <c r="B32" s="240"/>
      <c r="C32" s="360"/>
      <c r="D32" s="241"/>
      <c r="E32" s="356"/>
      <c r="F32" s="356"/>
      <c r="G32" s="356"/>
      <c r="H32" s="356"/>
      <c r="I32" s="356"/>
      <c r="J32" s="356"/>
      <c r="K32" s="356"/>
      <c r="L32" s="356"/>
      <c r="M32" s="356"/>
      <c r="N32" s="356"/>
      <c r="O32" s="356"/>
      <c r="P32" s="356"/>
      <c r="Q32" s="356"/>
      <c r="R32" s="356"/>
      <c r="S32" s="356"/>
      <c r="T32" s="356"/>
      <c r="U32" s="356"/>
      <c r="V32" s="356"/>
      <c r="W32" s="356"/>
      <c r="X32" s="356"/>
      <c r="Y32" s="356"/>
      <c r="Z32" s="224"/>
      <c r="AA32" s="236"/>
      <c r="AB32" s="224"/>
    </row>
    <row r="33" spans="1:28" ht="35.25" customHeight="1">
      <c r="A33" s="239"/>
      <c r="B33" s="240"/>
      <c r="C33" s="360"/>
      <c r="D33" s="238" t="s">
        <v>211</v>
      </c>
      <c r="E33" s="588" t="s">
        <v>270</v>
      </c>
      <c r="F33" s="579"/>
      <c r="G33" s="579"/>
      <c r="H33" s="579"/>
      <c r="I33" s="579"/>
      <c r="J33" s="579"/>
      <c r="K33" s="579"/>
      <c r="L33" s="579"/>
      <c r="M33" s="579"/>
      <c r="N33" s="579"/>
      <c r="O33" s="579"/>
      <c r="P33" s="579"/>
      <c r="Q33" s="579"/>
      <c r="R33" s="579"/>
      <c r="S33" s="579"/>
      <c r="T33" s="579"/>
      <c r="U33" s="579"/>
      <c r="V33" s="579"/>
      <c r="W33" s="579"/>
      <c r="X33" s="579"/>
      <c r="Y33" s="579"/>
      <c r="Z33" s="579"/>
      <c r="AA33" s="579"/>
      <c r="AB33" s="357"/>
    </row>
    <row r="34" spans="1:28" ht="3.75" customHeight="1">
      <c r="A34" s="239"/>
      <c r="B34" s="240"/>
      <c r="C34" s="360"/>
      <c r="D34" s="242"/>
      <c r="E34" s="357"/>
      <c r="F34" s="357"/>
      <c r="G34" s="357"/>
      <c r="H34" s="357"/>
      <c r="I34" s="357"/>
      <c r="J34" s="357"/>
      <c r="K34" s="357"/>
      <c r="L34" s="357"/>
      <c r="M34" s="357"/>
      <c r="N34" s="357"/>
      <c r="O34" s="357"/>
      <c r="P34" s="357"/>
      <c r="Q34" s="357"/>
      <c r="R34" s="357"/>
      <c r="S34" s="357"/>
      <c r="T34" s="357"/>
      <c r="U34" s="357"/>
      <c r="V34" s="357"/>
      <c r="W34" s="357"/>
      <c r="X34" s="357"/>
      <c r="Y34" s="357"/>
      <c r="Z34" s="357"/>
      <c r="AA34" s="357"/>
      <c r="AB34" s="357"/>
    </row>
    <row r="35" spans="1:28" ht="14.25">
      <c r="A35" s="239"/>
      <c r="B35" s="240"/>
      <c r="C35" s="360"/>
      <c r="D35" s="238" t="s">
        <v>212</v>
      </c>
      <c r="E35" s="578" t="s">
        <v>307</v>
      </c>
      <c r="F35" s="579"/>
      <c r="G35" s="579"/>
      <c r="H35" s="579"/>
      <c r="I35" s="579"/>
      <c r="J35" s="579"/>
      <c r="K35" s="579"/>
      <c r="L35" s="579"/>
      <c r="M35" s="579"/>
      <c r="N35" s="579"/>
      <c r="O35" s="579"/>
      <c r="P35" s="579"/>
      <c r="Q35" s="579"/>
      <c r="R35" s="579"/>
      <c r="S35" s="579"/>
      <c r="T35" s="579"/>
      <c r="U35" s="579"/>
      <c r="V35" s="579"/>
      <c r="W35" s="579"/>
      <c r="X35" s="579"/>
      <c r="Y35" s="579"/>
      <c r="Z35" s="579"/>
      <c r="AA35" s="579"/>
      <c r="AB35" s="355"/>
    </row>
    <row r="36" spans="1:28" s="80" customFormat="1" ht="3.75" customHeight="1">
      <c r="A36" s="239"/>
      <c r="B36" s="240"/>
      <c r="C36" s="360"/>
      <c r="D36" s="242"/>
      <c r="E36" s="356"/>
      <c r="F36" s="356"/>
      <c r="G36" s="356"/>
      <c r="H36" s="356"/>
      <c r="I36" s="356"/>
      <c r="J36" s="356"/>
      <c r="K36" s="356"/>
      <c r="L36" s="356"/>
      <c r="M36" s="356"/>
      <c r="N36" s="356"/>
      <c r="O36" s="356"/>
      <c r="P36" s="356"/>
      <c r="Q36" s="356"/>
      <c r="R36" s="356"/>
      <c r="S36" s="356"/>
      <c r="T36" s="356"/>
      <c r="U36" s="356"/>
      <c r="V36" s="356"/>
      <c r="W36" s="356"/>
      <c r="X36" s="356"/>
      <c r="Y36" s="356"/>
      <c r="Z36" s="224"/>
      <c r="AA36" s="237"/>
      <c r="AB36" s="224"/>
    </row>
    <row r="37" spans="1:28" ht="14.25">
      <c r="A37" s="239"/>
      <c r="B37" s="240"/>
      <c r="C37" s="360"/>
      <c r="D37" s="238" t="s">
        <v>213</v>
      </c>
      <c r="E37" s="578" t="s">
        <v>274</v>
      </c>
      <c r="F37" s="579"/>
      <c r="G37" s="579"/>
      <c r="H37" s="579"/>
      <c r="I37" s="579"/>
      <c r="J37" s="579"/>
      <c r="K37" s="579"/>
      <c r="L37" s="579"/>
      <c r="M37" s="579"/>
      <c r="N37" s="579"/>
      <c r="O37" s="579"/>
      <c r="P37" s="579"/>
      <c r="Q37" s="579"/>
      <c r="R37" s="579"/>
      <c r="S37" s="579"/>
      <c r="T37" s="579"/>
      <c r="U37" s="579"/>
      <c r="V37" s="579"/>
      <c r="W37" s="579"/>
      <c r="X37" s="579"/>
      <c r="Y37" s="579"/>
      <c r="Z37" s="579"/>
      <c r="AA37" s="579"/>
      <c r="AB37" s="355"/>
    </row>
    <row r="38" spans="2:28" ht="23.25" customHeight="1">
      <c r="B38" s="80"/>
      <c r="C38" s="80"/>
      <c r="D38" s="80"/>
      <c r="E38" s="80"/>
      <c r="F38" s="80"/>
      <c r="G38" s="80"/>
      <c r="H38" s="80"/>
      <c r="I38" s="80"/>
      <c r="J38" s="80"/>
      <c r="K38" s="80"/>
      <c r="L38" s="80"/>
      <c r="M38" s="80"/>
      <c r="N38" s="80"/>
      <c r="O38" s="80"/>
      <c r="P38" s="52"/>
      <c r="Q38" s="80"/>
      <c r="R38" s="80"/>
      <c r="S38" s="80"/>
      <c r="T38" s="80"/>
      <c r="U38" s="80"/>
      <c r="V38" s="80"/>
      <c r="Z38" s="80"/>
      <c r="AB38" s="80"/>
    </row>
    <row r="39" spans="2:28" ht="18">
      <c r="B39" s="80"/>
      <c r="C39" s="80"/>
      <c r="D39" s="80"/>
      <c r="E39" s="80"/>
      <c r="F39" s="80"/>
      <c r="G39" s="80"/>
      <c r="H39" s="80"/>
      <c r="I39" s="80"/>
      <c r="J39" s="80"/>
      <c r="K39" s="80"/>
      <c r="L39" s="80"/>
      <c r="M39" s="80"/>
      <c r="N39" s="80"/>
      <c r="O39" s="80"/>
      <c r="P39" s="52"/>
      <c r="Q39" s="80"/>
      <c r="R39" s="80"/>
      <c r="S39" s="80"/>
      <c r="T39" s="80"/>
      <c r="U39" s="80"/>
      <c r="V39" s="80"/>
      <c r="Z39" s="80"/>
      <c r="AB39" s="80"/>
    </row>
    <row r="40" spans="2:28" ht="18">
      <c r="B40" s="80"/>
      <c r="C40" s="80"/>
      <c r="D40" s="80"/>
      <c r="E40" s="80"/>
      <c r="F40" s="80"/>
      <c r="G40" s="80"/>
      <c r="H40" s="80"/>
      <c r="I40" s="80"/>
      <c r="J40" s="80"/>
      <c r="K40" s="80"/>
      <c r="L40" s="80"/>
      <c r="M40" s="80"/>
      <c r="N40" s="80"/>
      <c r="O40" s="80"/>
      <c r="P40" s="52"/>
      <c r="Q40" s="80"/>
      <c r="R40" s="80"/>
      <c r="S40" s="80"/>
      <c r="T40" s="80"/>
      <c r="U40" s="80"/>
      <c r="V40" s="80"/>
      <c r="Z40" s="80"/>
      <c r="AB40" s="80"/>
    </row>
    <row r="41" spans="2:28" ht="18">
      <c r="B41" s="80"/>
      <c r="C41" s="80"/>
      <c r="D41" s="80"/>
      <c r="E41" s="80"/>
      <c r="F41" s="80"/>
      <c r="G41" s="80"/>
      <c r="H41" s="80"/>
      <c r="I41" s="80"/>
      <c r="J41" s="80"/>
      <c r="K41" s="80"/>
      <c r="L41" s="80"/>
      <c r="M41" s="80"/>
      <c r="N41" s="80"/>
      <c r="O41" s="80"/>
      <c r="P41" s="52"/>
      <c r="Q41" s="80"/>
      <c r="R41" s="80"/>
      <c r="S41" s="80"/>
      <c r="T41" s="80"/>
      <c r="U41" s="80"/>
      <c r="V41" s="80"/>
      <c r="Z41" s="80"/>
      <c r="AB41" s="80"/>
    </row>
    <row r="42" spans="2:28" ht="18">
      <c r="B42" s="80"/>
      <c r="C42" s="80"/>
      <c r="D42" s="80"/>
      <c r="E42" s="80"/>
      <c r="F42" s="80"/>
      <c r="G42" s="80"/>
      <c r="H42" s="80"/>
      <c r="I42" s="80"/>
      <c r="J42" s="80"/>
      <c r="K42" s="80"/>
      <c r="L42" s="80"/>
      <c r="M42" s="80"/>
      <c r="N42" s="80"/>
      <c r="O42" s="80"/>
      <c r="P42" s="52"/>
      <c r="Q42" s="80"/>
      <c r="R42" s="80"/>
      <c r="S42" s="80"/>
      <c r="T42" s="80"/>
      <c r="U42" s="80"/>
      <c r="V42" s="80"/>
      <c r="Z42" s="80"/>
      <c r="AB42" s="80"/>
    </row>
    <row r="43" spans="2:28" ht="18">
      <c r="B43" s="80"/>
      <c r="C43" s="80"/>
      <c r="D43" s="80"/>
      <c r="E43" s="80"/>
      <c r="F43" s="80"/>
      <c r="G43" s="80"/>
      <c r="H43" s="80"/>
      <c r="I43" s="80"/>
      <c r="J43" s="80"/>
      <c r="K43" s="80"/>
      <c r="L43" s="80"/>
      <c r="M43" s="80"/>
      <c r="N43" s="80"/>
      <c r="O43" s="80"/>
      <c r="P43" s="52"/>
      <c r="Q43" s="80"/>
      <c r="R43" s="80"/>
      <c r="S43" s="80"/>
      <c r="T43" s="80"/>
      <c r="U43" s="80"/>
      <c r="V43" s="80"/>
      <c r="Z43" s="80"/>
      <c r="AB43" s="80"/>
    </row>
  </sheetData>
  <sheetProtection/>
  <mergeCells count="28">
    <mergeCell ref="G2:O2"/>
    <mergeCell ref="Q2:Y2"/>
    <mergeCell ref="C9:F9"/>
    <mergeCell ref="A2:F4"/>
    <mergeCell ref="A5:F5"/>
    <mergeCell ref="B6:F6"/>
    <mergeCell ref="C8:F8"/>
    <mergeCell ref="G3:M3"/>
    <mergeCell ref="Q3:W3"/>
    <mergeCell ref="E37:AA37"/>
    <mergeCell ref="A31:C31"/>
    <mergeCell ref="E31:AA31"/>
    <mergeCell ref="E33:AA33"/>
    <mergeCell ref="C17:F17"/>
    <mergeCell ref="C18:F18"/>
    <mergeCell ref="B20:F20"/>
    <mergeCell ref="B21:F21"/>
    <mergeCell ref="B22:F22"/>
    <mergeCell ref="B23:F23"/>
    <mergeCell ref="B24:F24"/>
    <mergeCell ref="E35:AA35"/>
    <mergeCell ref="AA15:AA16"/>
    <mergeCell ref="C7:F7"/>
    <mergeCell ref="C11:F11"/>
    <mergeCell ref="C12:F12"/>
    <mergeCell ref="B13:F13"/>
    <mergeCell ref="C14:F14"/>
    <mergeCell ref="C15:F15"/>
  </mergeCells>
  <printOptions horizontalCentered="1"/>
  <pageMargins left="0.7874015748031497" right="0.7874015748031497" top="0.7086614173228347" bottom="0.4724409448818898" header="0.5905511811023623" footer="0.3937007874015748"/>
  <pageSetup fitToHeight="0" horizontalDpi="600" verticalDpi="600" orientation="landscape" paperSize="9" scale="40" r:id="rId1"/>
  <headerFooter scaleWithDoc="0" alignWithMargins="0">
    <oddFooter>&amp;C&amp;"ＭＳ 明朝,標準"-5-</oddFooter>
  </headerFooter>
</worksheet>
</file>

<file path=xl/worksheets/sheet7.xml><?xml version="1.0" encoding="utf-8"?>
<worksheet xmlns="http://schemas.openxmlformats.org/spreadsheetml/2006/main" xmlns:r="http://schemas.openxmlformats.org/officeDocument/2006/relationships">
  <dimension ref="A1:AE58"/>
  <sheetViews>
    <sheetView showGridLines="0" view="pageBreakPreview" zoomScale="55" zoomScaleSheetLayoutView="55" zoomScalePageLayoutView="0" workbookViewId="0" topLeftCell="A1">
      <selection activeCell="A1" sqref="A1"/>
    </sheetView>
  </sheetViews>
  <sheetFormatPr defaultColWidth="9.00390625" defaultRowHeight="13.5"/>
  <cols>
    <col min="1" max="1" width="2.875" style="83" customWidth="1"/>
    <col min="2" max="5" width="2.875" style="128" customWidth="1"/>
    <col min="6" max="6" width="39.25390625" style="128" customWidth="1"/>
    <col min="7" max="7" width="20.625" style="118" customWidth="1"/>
    <col min="8" max="8" width="1.625" style="118" customWidth="1"/>
    <col min="9" max="9" width="20.625" style="118" customWidth="1"/>
    <col min="10" max="10" width="1.625" style="118" customWidth="1"/>
    <col min="11" max="11" width="20.625" style="118" customWidth="1"/>
    <col min="12" max="12" width="1.625" style="118" customWidth="1"/>
    <col min="13" max="13" width="20.625" style="118" customWidth="1"/>
    <col min="14" max="14" width="1.625" style="118" customWidth="1"/>
    <col min="15" max="15" width="20.625" style="118" customWidth="1"/>
    <col min="16" max="16" width="1.625" style="100" customWidth="1"/>
    <col min="17" max="17" width="20.625" style="118" customWidth="1"/>
    <col min="18" max="18" width="1.625" style="118" customWidth="1"/>
    <col min="19" max="19" width="20.625" style="118" customWidth="1"/>
    <col min="20" max="20" width="1.625" style="118" customWidth="1"/>
    <col min="21" max="21" width="20.625" style="118" customWidth="1"/>
    <col min="22" max="22" width="1.625" style="118" customWidth="1"/>
    <col min="23" max="23" width="20.625" style="118" customWidth="1"/>
    <col min="24" max="24" width="1.625" style="118" customWidth="1"/>
    <col min="25" max="25" width="20.625" style="173" customWidth="1"/>
    <col min="26" max="26" width="1.625" style="52" customWidth="1"/>
    <col min="27" max="27" width="20.625" style="173" customWidth="1"/>
    <col min="28" max="28" width="1.75390625" style="118" customWidth="1"/>
    <col min="29" max="29" width="1.875" style="90" customWidth="1"/>
    <col min="30" max="31" width="3.625" style="90" customWidth="1"/>
    <col min="32" max="16384" width="9.00390625" style="90" customWidth="1"/>
  </cols>
  <sheetData>
    <row r="1" spans="1:28" s="83" customFormat="1" ht="19.5" customHeight="1">
      <c r="A1" s="83" t="s">
        <v>108</v>
      </c>
      <c r="B1" s="128"/>
      <c r="C1" s="225"/>
      <c r="D1" s="225"/>
      <c r="E1" s="225"/>
      <c r="F1" s="128"/>
      <c r="G1" s="128"/>
      <c r="H1" s="128"/>
      <c r="I1" s="128"/>
      <c r="J1" s="128"/>
      <c r="K1" s="128"/>
      <c r="L1" s="128"/>
      <c r="M1" s="128"/>
      <c r="N1" s="128"/>
      <c r="O1" s="128"/>
      <c r="P1" s="95"/>
      <c r="Q1" s="128"/>
      <c r="R1" s="128"/>
      <c r="S1" s="128"/>
      <c r="T1" s="128"/>
      <c r="U1" s="128"/>
      <c r="V1" s="128"/>
      <c r="W1" s="128"/>
      <c r="X1" s="128"/>
      <c r="Y1" s="81"/>
      <c r="Z1" s="243"/>
      <c r="AA1" s="215" t="s">
        <v>24</v>
      </c>
      <c r="AB1" s="173"/>
    </row>
    <row r="2" spans="1:28" s="204" customFormat="1" ht="19.5" customHeight="1">
      <c r="A2" s="541"/>
      <c r="B2" s="541"/>
      <c r="C2" s="541"/>
      <c r="D2" s="541"/>
      <c r="E2" s="541"/>
      <c r="F2" s="541"/>
      <c r="G2" s="539" t="str">
        <f>'1(E)'!G4</f>
        <v>FY 2016</v>
      </c>
      <c r="H2" s="539"/>
      <c r="I2" s="539"/>
      <c r="J2" s="539"/>
      <c r="K2" s="539"/>
      <c r="L2" s="539"/>
      <c r="M2" s="539"/>
      <c r="N2" s="539"/>
      <c r="O2" s="539"/>
      <c r="P2" s="79"/>
      <c r="Q2" s="539" t="str">
        <f>'1(E)'!Q4</f>
        <v>FY 2017</v>
      </c>
      <c r="R2" s="539"/>
      <c r="S2" s="539"/>
      <c r="T2" s="539"/>
      <c r="U2" s="539"/>
      <c r="V2" s="539"/>
      <c r="W2" s="539"/>
      <c r="X2" s="539"/>
      <c r="Y2" s="539"/>
      <c r="Z2" s="80"/>
      <c r="AA2" s="326" t="str">
        <f>'1(E)'!AA4</f>
        <v>FY 2017 (E)</v>
      </c>
      <c r="AB2" s="173"/>
    </row>
    <row r="3" spans="1:28" s="204" customFormat="1" ht="19.5" customHeight="1">
      <c r="A3" s="536"/>
      <c r="B3" s="536"/>
      <c r="C3" s="536"/>
      <c r="D3" s="536"/>
      <c r="E3" s="536"/>
      <c r="F3" s="536"/>
      <c r="G3" s="531" t="s">
        <v>183</v>
      </c>
      <c r="H3" s="531"/>
      <c r="I3" s="531"/>
      <c r="J3" s="531"/>
      <c r="K3" s="531"/>
      <c r="L3" s="531"/>
      <c r="M3" s="531"/>
      <c r="N3" s="350"/>
      <c r="O3" s="352" t="s">
        <v>193</v>
      </c>
      <c r="P3" s="79"/>
      <c r="Q3" s="531" t="s">
        <v>183</v>
      </c>
      <c r="R3" s="531"/>
      <c r="S3" s="531"/>
      <c r="T3" s="531"/>
      <c r="U3" s="531"/>
      <c r="V3" s="531"/>
      <c r="W3" s="531"/>
      <c r="X3" s="350"/>
      <c r="Y3" s="352" t="s">
        <v>193</v>
      </c>
      <c r="Z3" s="80"/>
      <c r="AA3" s="352" t="s">
        <v>194</v>
      </c>
      <c r="AB3" s="173"/>
    </row>
    <row r="4" spans="1:28" s="204" customFormat="1" ht="19.5" customHeight="1">
      <c r="A4" s="536"/>
      <c r="B4" s="536"/>
      <c r="C4" s="536"/>
      <c r="D4" s="536"/>
      <c r="E4" s="536"/>
      <c r="F4" s="536"/>
      <c r="G4" s="351" t="s">
        <v>185</v>
      </c>
      <c r="H4" s="133"/>
      <c r="I4" s="351" t="s">
        <v>187</v>
      </c>
      <c r="J4" s="133"/>
      <c r="K4" s="351" t="s">
        <v>189</v>
      </c>
      <c r="L4" s="133"/>
      <c r="M4" s="351" t="s">
        <v>191</v>
      </c>
      <c r="N4" s="133"/>
      <c r="O4" s="351" t="s">
        <v>192</v>
      </c>
      <c r="P4" s="52"/>
      <c r="Q4" s="351" t="s">
        <v>185</v>
      </c>
      <c r="R4" s="133"/>
      <c r="S4" s="351" t="s">
        <v>187</v>
      </c>
      <c r="T4" s="133"/>
      <c r="U4" s="351" t="s">
        <v>189</v>
      </c>
      <c r="V4" s="133"/>
      <c r="W4" s="351" t="s">
        <v>191</v>
      </c>
      <c r="X4" s="133"/>
      <c r="Y4" s="351" t="s">
        <v>192</v>
      </c>
      <c r="Z4" s="52"/>
      <c r="AA4" s="351" t="s">
        <v>192</v>
      </c>
      <c r="AB4" s="173"/>
    </row>
    <row r="5" spans="1:28" ht="19.5" customHeight="1">
      <c r="A5" s="604" t="s">
        <v>114</v>
      </c>
      <c r="B5" s="566"/>
      <c r="C5" s="566"/>
      <c r="D5" s="566"/>
      <c r="E5" s="566"/>
      <c r="F5" s="566"/>
      <c r="G5" s="244"/>
      <c r="H5" s="244"/>
      <c r="I5" s="244"/>
      <c r="J5" s="244"/>
      <c r="K5" s="244"/>
      <c r="L5" s="244"/>
      <c r="M5" s="244"/>
      <c r="N5" s="244"/>
      <c r="O5" s="244"/>
      <c r="P5" s="245"/>
      <c r="Q5" s="244"/>
      <c r="R5" s="244"/>
      <c r="S5" s="244"/>
      <c r="T5" s="244"/>
      <c r="U5" s="244"/>
      <c r="V5" s="244"/>
      <c r="W5" s="244"/>
      <c r="X5" s="244"/>
      <c r="Y5" s="246"/>
      <c r="Z5" s="247"/>
      <c r="AA5" s="149"/>
      <c r="AB5" s="173"/>
    </row>
    <row r="6" spans="1:28" ht="19.5" customHeight="1">
      <c r="A6" s="79"/>
      <c r="B6" s="605" t="s">
        <v>26</v>
      </c>
      <c r="C6" s="566"/>
      <c r="D6" s="566"/>
      <c r="E6" s="566"/>
      <c r="F6" s="566"/>
      <c r="G6" s="425">
        <v>1108.7</v>
      </c>
      <c r="H6" s="426"/>
      <c r="I6" s="426">
        <v>1179.7</v>
      </c>
      <c r="J6" s="426"/>
      <c r="K6" s="426">
        <v>1181.3</v>
      </c>
      <c r="L6" s="426"/>
      <c r="M6" s="426">
        <v>1115</v>
      </c>
      <c r="N6" s="426"/>
      <c r="O6" s="426">
        <v>4584.6</v>
      </c>
      <c r="P6" s="394"/>
      <c r="Q6" s="426">
        <v>1136.7</v>
      </c>
      <c r="R6" s="426"/>
      <c r="S6" s="426"/>
      <c r="T6" s="426"/>
      <c r="U6" s="426"/>
      <c r="V6" s="426"/>
      <c r="W6" s="426"/>
      <c r="X6" s="426"/>
      <c r="Y6" s="407"/>
      <c r="Z6" s="498"/>
      <c r="AA6" s="407">
        <v>4750</v>
      </c>
      <c r="AB6" s="173"/>
    </row>
    <row r="7" spans="1:28" ht="19.5" customHeight="1">
      <c r="A7" s="79"/>
      <c r="B7" s="248"/>
      <c r="C7" s="596" t="s">
        <v>115</v>
      </c>
      <c r="D7" s="596"/>
      <c r="E7" s="596"/>
      <c r="F7" s="596"/>
      <c r="G7" s="394">
        <v>729.7</v>
      </c>
      <c r="H7" s="394"/>
      <c r="I7" s="394">
        <v>744.8</v>
      </c>
      <c r="J7" s="394"/>
      <c r="K7" s="394">
        <v>750.7</v>
      </c>
      <c r="L7" s="394"/>
      <c r="M7" s="394">
        <v>759.9</v>
      </c>
      <c r="N7" s="394"/>
      <c r="O7" s="394">
        <v>2985.1</v>
      </c>
      <c r="P7" s="394"/>
      <c r="Q7" s="394">
        <v>774.9</v>
      </c>
      <c r="R7" s="394"/>
      <c r="S7" s="394"/>
      <c r="T7" s="394"/>
      <c r="U7" s="394"/>
      <c r="V7" s="394"/>
      <c r="W7" s="394"/>
      <c r="X7" s="394"/>
      <c r="Y7" s="498"/>
      <c r="Z7" s="498"/>
      <c r="AA7" s="498">
        <v>3125</v>
      </c>
      <c r="AB7" s="173"/>
    </row>
    <row r="8" spans="1:28" ht="19.5" customHeight="1">
      <c r="A8" s="79"/>
      <c r="B8" s="248"/>
      <c r="C8" s="339"/>
      <c r="D8" s="597" t="s">
        <v>116</v>
      </c>
      <c r="E8" s="597"/>
      <c r="F8" s="597"/>
      <c r="G8" s="391">
        <v>704.2</v>
      </c>
      <c r="H8" s="391"/>
      <c r="I8" s="391">
        <v>712.8</v>
      </c>
      <c r="J8" s="391"/>
      <c r="K8" s="391">
        <v>712.1</v>
      </c>
      <c r="L8" s="391"/>
      <c r="M8" s="391">
        <v>714.8</v>
      </c>
      <c r="N8" s="391"/>
      <c r="O8" s="391">
        <v>2844</v>
      </c>
      <c r="P8" s="391"/>
      <c r="Q8" s="391">
        <v>723.1</v>
      </c>
      <c r="R8" s="391"/>
      <c r="S8" s="391"/>
      <c r="T8" s="391"/>
      <c r="U8" s="391"/>
      <c r="V8" s="391"/>
      <c r="W8" s="391"/>
      <c r="X8" s="391"/>
      <c r="Y8" s="427"/>
      <c r="Z8" s="427"/>
      <c r="AA8" s="427">
        <v>2894</v>
      </c>
      <c r="AB8" s="173"/>
    </row>
    <row r="9" spans="1:28" ht="19.5" customHeight="1">
      <c r="A9" s="79"/>
      <c r="B9" s="249"/>
      <c r="C9" s="249"/>
      <c r="D9" s="100"/>
      <c r="E9" s="100" t="s">
        <v>117</v>
      </c>
      <c r="F9" s="100"/>
      <c r="G9" s="394">
        <v>215.9</v>
      </c>
      <c r="H9" s="394"/>
      <c r="I9" s="394">
        <v>219.6</v>
      </c>
      <c r="J9" s="394"/>
      <c r="K9" s="394">
        <v>224.8</v>
      </c>
      <c r="L9" s="394"/>
      <c r="M9" s="394">
        <v>215</v>
      </c>
      <c r="N9" s="394"/>
      <c r="O9" s="394">
        <v>875.2</v>
      </c>
      <c r="P9" s="394"/>
      <c r="Q9" s="394">
        <v>231.2</v>
      </c>
      <c r="R9" s="394"/>
      <c r="S9" s="394"/>
      <c r="T9" s="394"/>
      <c r="U9" s="394"/>
      <c r="V9" s="394"/>
      <c r="W9" s="394"/>
      <c r="X9" s="394"/>
      <c r="Y9" s="498"/>
      <c r="Z9" s="498"/>
      <c r="AA9" s="498">
        <v>928</v>
      </c>
      <c r="AB9" s="173"/>
    </row>
    <row r="10" spans="1:28" ht="20.25">
      <c r="A10" s="79"/>
      <c r="B10" s="249"/>
      <c r="C10" s="249"/>
      <c r="D10" s="100"/>
      <c r="E10" s="100" t="s">
        <v>118</v>
      </c>
      <c r="F10" s="100"/>
      <c r="G10" s="394">
        <v>488.3</v>
      </c>
      <c r="H10" s="394"/>
      <c r="I10" s="394">
        <v>493.3</v>
      </c>
      <c r="J10" s="394"/>
      <c r="K10" s="394">
        <v>487.4</v>
      </c>
      <c r="L10" s="394"/>
      <c r="M10" s="394">
        <v>499.8</v>
      </c>
      <c r="N10" s="394"/>
      <c r="O10" s="394">
        <v>1968.8</v>
      </c>
      <c r="P10" s="394"/>
      <c r="Q10" s="394">
        <v>491.9</v>
      </c>
      <c r="R10" s="394"/>
      <c r="S10" s="394"/>
      <c r="T10" s="394"/>
      <c r="U10" s="394"/>
      <c r="V10" s="394"/>
      <c r="W10" s="394"/>
      <c r="X10" s="394"/>
      <c r="Y10" s="498"/>
      <c r="Z10" s="498"/>
      <c r="AA10" s="498">
        <v>1966</v>
      </c>
      <c r="AB10" s="173"/>
    </row>
    <row r="11" spans="1:28" ht="34.5" customHeight="1">
      <c r="A11" s="79"/>
      <c r="B11" s="249"/>
      <c r="C11" s="249"/>
      <c r="D11" s="601" t="s">
        <v>119</v>
      </c>
      <c r="E11" s="601"/>
      <c r="F11" s="601"/>
      <c r="G11" s="394">
        <v>25.5</v>
      </c>
      <c r="H11" s="394"/>
      <c r="I11" s="394">
        <v>31.9</v>
      </c>
      <c r="J11" s="394"/>
      <c r="K11" s="394">
        <v>38.6</v>
      </c>
      <c r="L11" s="394"/>
      <c r="M11" s="394">
        <v>45.1</v>
      </c>
      <c r="N11" s="394"/>
      <c r="O11" s="394">
        <v>141.1</v>
      </c>
      <c r="P11" s="394"/>
      <c r="Q11" s="394">
        <v>51.8</v>
      </c>
      <c r="R11" s="394"/>
      <c r="S11" s="394"/>
      <c r="T11" s="394"/>
      <c r="U11" s="394"/>
      <c r="V11" s="394"/>
      <c r="W11" s="394"/>
      <c r="X11" s="394"/>
      <c r="Y11" s="498"/>
      <c r="Z11" s="498"/>
      <c r="AA11" s="498">
        <v>231</v>
      </c>
      <c r="AB11" s="173"/>
    </row>
    <row r="12" spans="1:28" ht="19.5" customHeight="1">
      <c r="A12" s="79"/>
      <c r="B12" s="251"/>
      <c r="C12" s="597" t="s">
        <v>120</v>
      </c>
      <c r="D12" s="598"/>
      <c r="E12" s="598"/>
      <c r="F12" s="598"/>
      <c r="G12" s="394">
        <v>165.8</v>
      </c>
      <c r="H12" s="394"/>
      <c r="I12" s="394">
        <v>214.4</v>
      </c>
      <c r="J12" s="394"/>
      <c r="K12" s="394">
        <v>206.2</v>
      </c>
      <c r="L12" s="394"/>
      <c r="M12" s="394">
        <v>132.9</v>
      </c>
      <c r="N12" s="394"/>
      <c r="O12" s="394">
        <v>719.2</v>
      </c>
      <c r="P12" s="394"/>
      <c r="Q12" s="394">
        <v>150.6</v>
      </c>
      <c r="R12" s="394"/>
      <c r="S12" s="394"/>
      <c r="T12" s="394"/>
      <c r="U12" s="394"/>
      <c r="V12" s="394"/>
      <c r="W12" s="394"/>
      <c r="X12" s="394"/>
      <c r="Y12" s="498"/>
      <c r="Z12" s="498"/>
      <c r="AA12" s="498">
        <v>748</v>
      </c>
      <c r="AB12" s="173"/>
    </row>
    <row r="13" spans="1:28" ht="19.5" customHeight="1">
      <c r="A13" s="79"/>
      <c r="B13" s="252"/>
      <c r="C13" s="599" t="s">
        <v>182</v>
      </c>
      <c r="D13" s="599"/>
      <c r="E13" s="599"/>
      <c r="F13" s="599"/>
      <c r="G13" s="426">
        <v>213.2</v>
      </c>
      <c r="H13" s="426"/>
      <c r="I13" s="426">
        <v>220.5</v>
      </c>
      <c r="J13" s="426"/>
      <c r="K13" s="426">
        <v>224.4</v>
      </c>
      <c r="L13" s="426"/>
      <c r="M13" s="426">
        <v>222.2</v>
      </c>
      <c r="N13" s="426"/>
      <c r="O13" s="426">
        <v>880.3</v>
      </c>
      <c r="P13" s="394"/>
      <c r="Q13" s="426">
        <v>211.2</v>
      </c>
      <c r="R13" s="426"/>
      <c r="S13" s="426"/>
      <c r="T13" s="426"/>
      <c r="U13" s="426"/>
      <c r="V13" s="426"/>
      <c r="W13" s="426"/>
      <c r="X13" s="426"/>
      <c r="Y13" s="413"/>
      <c r="Z13" s="498"/>
      <c r="AA13" s="413">
        <v>877</v>
      </c>
      <c r="AB13" s="173"/>
    </row>
    <row r="14" spans="1:28" ht="19.5" customHeight="1">
      <c r="A14" s="79"/>
      <c r="B14" s="600" t="s">
        <v>33</v>
      </c>
      <c r="C14" s="570"/>
      <c r="D14" s="570"/>
      <c r="E14" s="570"/>
      <c r="F14" s="570"/>
      <c r="G14" s="502">
        <v>809.4</v>
      </c>
      <c r="H14" s="502"/>
      <c r="I14" s="502">
        <v>893.4</v>
      </c>
      <c r="J14" s="502"/>
      <c r="K14" s="502">
        <v>924.5</v>
      </c>
      <c r="L14" s="502"/>
      <c r="M14" s="502">
        <v>1012.6</v>
      </c>
      <c r="N14" s="502"/>
      <c r="O14" s="502">
        <v>3639.8</v>
      </c>
      <c r="P14" s="394"/>
      <c r="Q14" s="502">
        <v>858.4</v>
      </c>
      <c r="R14" s="502"/>
      <c r="S14" s="502"/>
      <c r="T14" s="502"/>
      <c r="U14" s="502"/>
      <c r="V14" s="502"/>
      <c r="W14" s="502"/>
      <c r="X14" s="502"/>
      <c r="Y14" s="503"/>
      <c r="Z14" s="498"/>
      <c r="AA14" s="503">
        <v>3790</v>
      </c>
      <c r="AB14" s="173"/>
    </row>
    <row r="15" spans="1:28" ht="19.5" customHeight="1">
      <c r="A15" s="79"/>
      <c r="B15" s="251"/>
      <c r="C15" s="581" t="s">
        <v>49</v>
      </c>
      <c r="D15" s="570"/>
      <c r="E15" s="570"/>
      <c r="F15" s="570"/>
      <c r="G15" s="421">
        <v>72.3</v>
      </c>
      <c r="H15" s="421"/>
      <c r="I15" s="421">
        <v>72.8</v>
      </c>
      <c r="J15" s="421"/>
      <c r="K15" s="421">
        <v>72.2</v>
      </c>
      <c r="L15" s="421"/>
      <c r="M15" s="421">
        <v>74.5</v>
      </c>
      <c r="N15" s="421"/>
      <c r="O15" s="421">
        <v>291.8</v>
      </c>
      <c r="P15" s="394"/>
      <c r="Q15" s="421">
        <v>72.9</v>
      </c>
      <c r="R15" s="421"/>
      <c r="S15" s="421"/>
      <c r="T15" s="421"/>
      <c r="U15" s="421"/>
      <c r="V15" s="421"/>
      <c r="W15" s="421"/>
      <c r="X15" s="421"/>
      <c r="Y15" s="408"/>
      <c r="Z15" s="498"/>
      <c r="AA15" s="408">
        <v>300</v>
      </c>
      <c r="AB15" s="173"/>
    </row>
    <row r="16" spans="1:28" ht="36.75" customHeight="1">
      <c r="A16" s="79"/>
      <c r="B16" s="251"/>
      <c r="C16" s="574" t="s">
        <v>111</v>
      </c>
      <c r="D16" s="574"/>
      <c r="E16" s="574"/>
      <c r="F16" s="574"/>
      <c r="G16" s="394">
        <v>531.5</v>
      </c>
      <c r="H16" s="394"/>
      <c r="I16" s="394">
        <v>600.6</v>
      </c>
      <c r="J16" s="394"/>
      <c r="K16" s="394">
        <v>622.8</v>
      </c>
      <c r="L16" s="394"/>
      <c r="M16" s="394">
        <v>677.3</v>
      </c>
      <c r="N16" s="394"/>
      <c r="O16" s="394">
        <v>2432.1</v>
      </c>
      <c r="P16" s="394"/>
      <c r="Q16" s="394">
        <v>553.3</v>
      </c>
      <c r="R16" s="394"/>
      <c r="S16" s="394"/>
      <c r="T16" s="394"/>
      <c r="U16" s="394"/>
      <c r="V16" s="394"/>
      <c r="W16" s="394"/>
      <c r="X16" s="394"/>
      <c r="Y16" s="498"/>
      <c r="Z16" s="498"/>
      <c r="AA16" s="498">
        <v>2498</v>
      </c>
      <c r="AB16" s="173"/>
    </row>
    <row r="17" spans="1:28" ht="19.5" customHeight="1">
      <c r="A17" s="79"/>
      <c r="B17" s="251"/>
      <c r="C17" s="589" t="s">
        <v>37</v>
      </c>
      <c r="D17" s="602"/>
      <c r="E17" s="602"/>
      <c r="F17" s="602"/>
      <c r="G17" s="394">
        <v>109.7</v>
      </c>
      <c r="H17" s="394"/>
      <c r="I17" s="394">
        <v>110.8</v>
      </c>
      <c r="J17" s="394"/>
      <c r="K17" s="394">
        <v>113.9</v>
      </c>
      <c r="L17" s="394"/>
      <c r="M17" s="394">
        <v>117.9</v>
      </c>
      <c r="N17" s="394"/>
      <c r="O17" s="394">
        <v>452.3</v>
      </c>
      <c r="P17" s="394"/>
      <c r="Q17" s="394">
        <v>119</v>
      </c>
      <c r="R17" s="394"/>
      <c r="S17" s="394"/>
      <c r="T17" s="394"/>
      <c r="U17" s="394"/>
      <c r="V17" s="394"/>
      <c r="W17" s="394"/>
      <c r="X17" s="394"/>
      <c r="Y17" s="498"/>
      <c r="Z17" s="498"/>
      <c r="AA17" s="498">
        <v>490</v>
      </c>
      <c r="AB17" s="173"/>
    </row>
    <row r="18" spans="1:28" ht="19.5" customHeight="1">
      <c r="A18" s="79"/>
      <c r="B18" s="251"/>
      <c r="C18" s="137" t="s">
        <v>38</v>
      </c>
      <c r="D18" s="354"/>
      <c r="E18" s="354"/>
      <c r="F18" s="354"/>
      <c r="G18" s="394" t="s">
        <v>3</v>
      </c>
      <c r="H18" s="394"/>
      <c r="I18" s="394" t="s">
        <v>3</v>
      </c>
      <c r="J18" s="394"/>
      <c r="K18" s="394" t="s">
        <v>3</v>
      </c>
      <c r="L18" s="394"/>
      <c r="M18" s="394">
        <v>12.2</v>
      </c>
      <c r="N18" s="394"/>
      <c r="O18" s="394">
        <v>12.2</v>
      </c>
      <c r="P18" s="394"/>
      <c r="Q18" s="394" t="s">
        <v>3</v>
      </c>
      <c r="R18" s="394"/>
      <c r="S18" s="394"/>
      <c r="T18" s="394"/>
      <c r="U18" s="394"/>
      <c r="V18" s="394"/>
      <c r="W18" s="394"/>
      <c r="X18" s="394"/>
      <c r="Y18" s="498"/>
      <c r="Z18" s="498"/>
      <c r="AA18" s="498" t="s">
        <v>3</v>
      </c>
      <c r="AB18" s="173"/>
    </row>
    <row r="19" spans="1:28" ht="19.5" customHeight="1">
      <c r="A19" s="79"/>
      <c r="B19" s="251"/>
      <c r="C19" s="589" t="s">
        <v>48</v>
      </c>
      <c r="D19" s="602"/>
      <c r="E19" s="602"/>
      <c r="F19" s="602"/>
      <c r="G19" s="394">
        <v>7.9</v>
      </c>
      <c r="H19" s="394"/>
      <c r="I19" s="394">
        <v>16.8</v>
      </c>
      <c r="J19" s="394"/>
      <c r="K19" s="394">
        <v>16.5</v>
      </c>
      <c r="L19" s="394"/>
      <c r="M19" s="394">
        <v>38.3</v>
      </c>
      <c r="N19" s="394"/>
      <c r="O19" s="394">
        <v>79.6</v>
      </c>
      <c r="P19" s="394"/>
      <c r="Q19" s="394">
        <v>12.4</v>
      </c>
      <c r="R19" s="394"/>
      <c r="S19" s="394"/>
      <c r="T19" s="394"/>
      <c r="U19" s="394"/>
      <c r="V19" s="394"/>
      <c r="W19" s="394"/>
      <c r="X19" s="394"/>
      <c r="Y19" s="498"/>
      <c r="Z19" s="498"/>
      <c r="AA19" s="498">
        <v>60</v>
      </c>
      <c r="AB19" s="173"/>
    </row>
    <row r="20" spans="1:28" ht="19.5" customHeight="1">
      <c r="A20" s="79"/>
      <c r="B20" s="249"/>
      <c r="C20" s="597" t="s">
        <v>112</v>
      </c>
      <c r="D20" s="598"/>
      <c r="E20" s="598"/>
      <c r="F20" s="598"/>
      <c r="G20" s="394">
        <v>76.7</v>
      </c>
      <c r="H20" s="394"/>
      <c r="I20" s="394">
        <v>82.1</v>
      </c>
      <c r="J20" s="394"/>
      <c r="K20" s="394">
        <v>88.8</v>
      </c>
      <c r="L20" s="394"/>
      <c r="M20" s="394">
        <v>81.8</v>
      </c>
      <c r="N20" s="394"/>
      <c r="O20" s="394">
        <v>329.4</v>
      </c>
      <c r="P20" s="394"/>
      <c r="Q20" s="394">
        <v>90.9</v>
      </c>
      <c r="R20" s="394"/>
      <c r="S20" s="394"/>
      <c r="T20" s="394"/>
      <c r="U20" s="394"/>
      <c r="V20" s="394"/>
      <c r="W20" s="394"/>
      <c r="X20" s="394"/>
      <c r="Y20" s="498"/>
      <c r="Z20" s="498"/>
      <c r="AA20" s="498">
        <v>400</v>
      </c>
      <c r="AB20" s="173"/>
    </row>
    <row r="21" spans="1:28" ht="19.5" customHeight="1">
      <c r="A21" s="79"/>
      <c r="B21" s="253"/>
      <c r="C21" s="584" t="s">
        <v>104</v>
      </c>
      <c r="D21" s="585"/>
      <c r="E21" s="585"/>
      <c r="F21" s="585"/>
      <c r="G21" s="426">
        <v>11.2</v>
      </c>
      <c r="H21" s="426"/>
      <c r="I21" s="426">
        <v>10.3</v>
      </c>
      <c r="J21" s="426"/>
      <c r="K21" s="426">
        <v>10.3</v>
      </c>
      <c r="L21" s="426"/>
      <c r="M21" s="426">
        <v>10.5</v>
      </c>
      <c r="N21" s="426"/>
      <c r="O21" s="426">
        <v>42.4</v>
      </c>
      <c r="P21" s="394"/>
      <c r="Q21" s="426">
        <v>9.9</v>
      </c>
      <c r="R21" s="426"/>
      <c r="S21" s="426"/>
      <c r="T21" s="426"/>
      <c r="U21" s="426"/>
      <c r="V21" s="426"/>
      <c r="W21" s="426"/>
      <c r="X21" s="426"/>
      <c r="Y21" s="413"/>
      <c r="Z21" s="498"/>
      <c r="AA21" s="413">
        <v>42</v>
      </c>
      <c r="AB21" s="173"/>
    </row>
    <row r="22" spans="1:28" ht="19.5" customHeight="1">
      <c r="A22" s="79"/>
      <c r="B22" s="603" t="s">
        <v>43</v>
      </c>
      <c r="C22" s="564"/>
      <c r="D22" s="564"/>
      <c r="E22" s="564"/>
      <c r="F22" s="564"/>
      <c r="G22" s="502">
        <v>299.3</v>
      </c>
      <c r="H22" s="502"/>
      <c r="I22" s="502">
        <v>286.3</v>
      </c>
      <c r="J22" s="502"/>
      <c r="K22" s="502">
        <v>256.7</v>
      </c>
      <c r="L22" s="502"/>
      <c r="M22" s="502">
        <v>102.4</v>
      </c>
      <c r="N22" s="502"/>
      <c r="O22" s="502">
        <v>944.7</v>
      </c>
      <c r="P22" s="394"/>
      <c r="Q22" s="502">
        <v>278.3</v>
      </c>
      <c r="R22" s="502"/>
      <c r="S22" s="502"/>
      <c r="T22" s="502"/>
      <c r="U22" s="502"/>
      <c r="V22" s="502"/>
      <c r="W22" s="502"/>
      <c r="X22" s="502"/>
      <c r="Y22" s="503"/>
      <c r="Z22" s="498"/>
      <c r="AA22" s="503">
        <v>960</v>
      </c>
      <c r="AB22" s="173"/>
    </row>
    <row r="23" spans="1:28" ht="19.5" customHeight="1">
      <c r="A23" s="79"/>
      <c r="B23" s="603" t="s">
        <v>121</v>
      </c>
      <c r="C23" s="564"/>
      <c r="D23" s="564"/>
      <c r="E23" s="564"/>
      <c r="F23" s="564"/>
      <c r="G23" s="502">
        <v>-4</v>
      </c>
      <c r="H23" s="502"/>
      <c r="I23" s="502">
        <v>-0.4</v>
      </c>
      <c r="J23" s="502"/>
      <c r="K23" s="502">
        <v>8.3</v>
      </c>
      <c r="L23" s="502"/>
      <c r="M23" s="502">
        <v>1</v>
      </c>
      <c r="N23" s="502"/>
      <c r="O23" s="502">
        <v>4.8</v>
      </c>
      <c r="P23" s="394"/>
      <c r="Q23" s="502">
        <v>3.5</v>
      </c>
      <c r="R23" s="502"/>
      <c r="S23" s="502"/>
      <c r="T23" s="502"/>
      <c r="U23" s="502"/>
      <c r="V23" s="502"/>
      <c r="W23" s="502"/>
      <c r="X23" s="502"/>
      <c r="Y23" s="503"/>
      <c r="Z23" s="498"/>
      <c r="AA23" s="503">
        <v>6</v>
      </c>
      <c r="AB23" s="173"/>
    </row>
    <row r="24" spans="1:28" ht="19.5" customHeight="1">
      <c r="A24" s="79"/>
      <c r="B24" s="603" t="s">
        <v>45</v>
      </c>
      <c r="C24" s="564"/>
      <c r="D24" s="564"/>
      <c r="E24" s="564"/>
      <c r="F24" s="564"/>
      <c r="G24" s="502">
        <v>295.3</v>
      </c>
      <c r="H24" s="502"/>
      <c r="I24" s="502">
        <v>285.9</v>
      </c>
      <c r="J24" s="502"/>
      <c r="K24" s="502">
        <v>265</v>
      </c>
      <c r="L24" s="502"/>
      <c r="M24" s="502">
        <v>103.4</v>
      </c>
      <c r="N24" s="502"/>
      <c r="O24" s="502">
        <v>949.6</v>
      </c>
      <c r="P24" s="394"/>
      <c r="Q24" s="502">
        <v>281.8</v>
      </c>
      <c r="R24" s="502"/>
      <c r="S24" s="502"/>
      <c r="T24" s="502"/>
      <c r="U24" s="502"/>
      <c r="V24" s="502"/>
      <c r="W24" s="502"/>
      <c r="X24" s="502"/>
      <c r="Y24" s="503"/>
      <c r="Z24" s="498"/>
      <c r="AA24" s="503">
        <v>966</v>
      </c>
      <c r="AB24" s="173"/>
    </row>
    <row r="25" spans="1:28" ht="19.5" customHeight="1">
      <c r="A25" s="86"/>
      <c r="B25" s="606" t="s">
        <v>122</v>
      </c>
      <c r="C25" s="561"/>
      <c r="D25" s="561"/>
      <c r="E25" s="561"/>
      <c r="F25" s="561"/>
      <c r="G25" s="396">
        <v>206.9</v>
      </c>
      <c r="H25" s="396"/>
      <c r="I25" s="396">
        <v>198.6</v>
      </c>
      <c r="J25" s="396"/>
      <c r="K25" s="396">
        <v>184</v>
      </c>
      <c r="L25" s="396"/>
      <c r="M25" s="396">
        <v>63.1</v>
      </c>
      <c r="N25" s="396"/>
      <c r="O25" s="396">
        <v>652.5</v>
      </c>
      <c r="P25" s="394"/>
      <c r="Q25" s="396">
        <v>189.9</v>
      </c>
      <c r="R25" s="396"/>
      <c r="S25" s="396"/>
      <c r="T25" s="396"/>
      <c r="U25" s="396"/>
      <c r="V25" s="396"/>
      <c r="W25" s="396"/>
      <c r="X25" s="396"/>
      <c r="Y25" s="422"/>
      <c r="Z25" s="498"/>
      <c r="AA25" s="422">
        <v>655</v>
      </c>
      <c r="AB25" s="173"/>
    </row>
    <row r="26" spans="1:28" ht="19.5" customHeight="1">
      <c r="A26" s="604" t="s">
        <v>123</v>
      </c>
      <c r="B26" s="566"/>
      <c r="C26" s="566"/>
      <c r="D26" s="566"/>
      <c r="E26" s="566"/>
      <c r="F26" s="566"/>
      <c r="G26" s="414"/>
      <c r="H26" s="414"/>
      <c r="I26" s="414"/>
      <c r="J26" s="414"/>
      <c r="K26" s="414"/>
      <c r="L26" s="414"/>
      <c r="M26" s="414"/>
      <c r="N26" s="414"/>
      <c r="O26" s="414"/>
      <c r="P26" s="380"/>
      <c r="Q26" s="385"/>
      <c r="R26" s="385"/>
      <c r="S26" s="385"/>
      <c r="T26" s="385"/>
      <c r="U26" s="385"/>
      <c r="V26" s="385"/>
      <c r="W26" s="385"/>
      <c r="X26" s="385"/>
      <c r="Y26" s="385"/>
      <c r="Z26" s="380"/>
      <c r="AA26" s="408"/>
      <c r="AB26" s="173"/>
    </row>
    <row r="27" spans="1:31" ht="19.5" customHeight="1">
      <c r="A27" s="79"/>
      <c r="B27" s="605" t="s">
        <v>181</v>
      </c>
      <c r="C27" s="566"/>
      <c r="D27" s="566"/>
      <c r="E27" s="566"/>
      <c r="F27" s="566"/>
      <c r="G27" s="428">
        <v>392.2</v>
      </c>
      <c r="H27" s="428"/>
      <c r="I27" s="428">
        <v>387.4</v>
      </c>
      <c r="J27" s="428"/>
      <c r="K27" s="428">
        <v>401.2</v>
      </c>
      <c r="L27" s="428"/>
      <c r="M27" s="428">
        <v>551.5</v>
      </c>
      <c r="N27" s="428"/>
      <c r="O27" s="428">
        <v>1732.4</v>
      </c>
      <c r="P27" s="429"/>
      <c r="Q27" s="428">
        <v>540.4</v>
      </c>
      <c r="R27" s="428"/>
      <c r="S27" s="428"/>
      <c r="T27" s="428"/>
      <c r="U27" s="428"/>
      <c r="V27" s="428"/>
      <c r="W27" s="428"/>
      <c r="X27" s="428"/>
      <c r="Y27" s="428"/>
      <c r="Z27" s="429"/>
      <c r="AA27" s="430">
        <v>2060</v>
      </c>
      <c r="AB27" s="173"/>
      <c r="AD27" s="89"/>
      <c r="AE27" s="89"/>
    </row>
    <row r="28" spans="1:31" ht="19.5" customHeight="1">
      <c r="A28" s="79"/>
      <c r="B28" s="254"/>
      <c r="C28" s="607" t="s">
        <v>124</v>
      </c>
      <c r="D28" s="607"/>
      <c r="E28" s="607"/>
      <c r="F28" s="607"/>
      <c r="G28" s="405">
        <v>89.1</v>
      </c>
      <c r="H28" s="405"/>
      <c r="I28" s="405">
        <v>97.6</v>
      </c>
      <c r="J28" s="405"/>
      <c r="K28" s="405">
        <v>109.5</v>
      </c>
      <c r="L28" s="405"/>
      <c r="M28" s="405">
        <v>159.1</v>
      </c>
      <c r="N28" s="405"/>
      <c r="O28" s="405">
        <v>455.4</v>
      </c>
      <c r="P28" s="405"/>
      <c r="Q28" s="405">
        <v>85.9</v>
      </c>
      <c r="R28" s="405"/>
      <c r="S28" s="405"/>
      <c r="T28" s="405"/>
      <c r="U28" s="405"/>
      <c r="V28" s="405"/>
      <c r="W28" s="405"/>
      <c r="X28" s="405"/>
      <c r="Y28" s="405"/>
      <c r="Z28" s="405"/>
      <c r="AA28" s="498">
        <v>447</v>
      </c>
      <c r="AB28" s="173"/>
      <c r="AD28" s="89"/>
      <c r="AE28" s="89"/>
    </row>
    <row r="29" spans="1:31" ht="19.5" customHeight="1">
      <c r="A29" s="79"/>
      <c r="B29" s="254"/>
      <c r="C29" s="593" t="s">
        <v>125</v>
      </c>
      <c r="D29" s="594"/>
      <c r="E29" s="594"/>
      <c r="F29" s="594"/>
      <c r="G29" s="405">
        <v>118.6</v>
      </c>
      <c r="H29" s="405"/>
      <c r="I29" s="405">
        <v>127.7</v>
      </c>
      <c r="J29" s="405"/>
      <c r="K29" s="405">
        <v>124.3</v>
      </c>
      <c r="L29" s="405"/>
      <c r="M29" s="405">
        <v>147.2</v>
      </c>
      <c r="N29" s="405"/>
      <c r="O29" s="405">
        <v>518</v>
      </c>
      <c r="P29" s="405"/>
      <c r="Q29" s="405">
        <v>127.5</v>
      </c>
      <c r="R29" s="405"/>
      <c r="S29" s="405"/>
      <c r="T29" s="405"/>
      <c r="U29" s="405"/>
      <c r="V29" s="405"/>
      <c r="W29" s="405"/>
      <c r="X29" s="405"/>
      <c r="Y29" s="405"/>
      <c r="Z29" s="405"/>
      <c r="AA29" s="498">
        <v>539</v>
      </c>
      <c r="AB29" s="173"/>
      <c r="AD29" s="89"/>
      <c r="AE29" s="89"/>
    </row>
    <row r="30" spans="1:31" ht="19.5" customHeight="1">
      <c r="A30" s="79"/>
      <c r="B30" s="254"/>
      <c r="C30" s="593" t="s">
        <v>126</v>
      </c>
      <c r="D30" s="594"/>
      <c r="E30" s="594"/>
      <c r="F30" s="594"/>
      <c r="G30" s="405">
        <v>97.7</v>
      </c>
      <c r="H30" s="405"/>
      <c r="I30" s="405">
        <v>103.1</v>
      </c>
      <c r="J30" s="405"/>
      <c r="K30" s="405">
        <v>103</v>
      </c>
      <c r="L30" s="405"/>
      <c r="M30" s="405">
        <v>121.6</v>
      </c>
      <c r="N30" s="405"/>
      <c r="O30" s="405">
        <v>425.6</v>
      </c>
      <c r="P30" s="405"/>
      <c r="Q30" s="405">
        <v>105.2</v>
      </c>
      <c r="R30" s="405"/>
      <c r="S30" s="405"/>
      <c r="T30" s="405"/>
      <c r="U30" s="405"/>
      <c r="V30" s="405"/>
      <c r="W30" s="405"/>
      <c r="X30" s="405"/>
      <c r="Y30" s="405"/>
      <c r="Z30" s="405"/>
      <c r="AA30" s="498">
        <v>442</v>
      </c>
      <c r="AB30" s="173"/>
      <c r="AD30" s="89"/>
      <c r="AE30" s="89"/>
    </row>
    <row r="31" spans="1:31" ht="19.5" customHeight="1">
      <c r="A31" s="79"/>
      <c r="B31" s="254"/>
      <c r="C31" s="593" t="s">
        <v>127</v>
      </c>
      <c r="D31" s="594"/>
      <c r="E31" s="594"/>
      <c r="F31" s="594"/>
      <c r="G31" s="405">
        <v>145.2</v>
      </c>
      <c r="H31" s="405"/>
      <c r="I31" s="405">
        <v>122.8</v>
      </c>
      <c r="J31" s="405"/>
      <c r="K31" s="405">
        <v>128.7</v>
      </c>
      <c r="L31" s="405"/>
      <c r="M31" s="405">
        <v>206.5</v>
      </c>
      <c r="N31" s="405"/>
      <c r="O31" s="405">
        <v>603.3</v>
      </c>
      <c r="P31" s="405"/>
      <c r="Q31" s="405">
        <v>284.7</v>
      </c>
      <c r="R31" s="405"/>
      <c r="S31" s="405"/>
      <c r="T31" s="405"/>
      <c r="U31" s="405"/>
      <c r="V31" s="405"/>
      <c r="W31" s="405"/>
      <c r="X31" s="405"/>
      <c r="Y31" s="405"/>
      <c r="Z31" s="405"/>
      <c r="AA31" s="498">
        <v>908</v>
      </c>
      <c r="AB31" s="173"/>
      <c r="AD31" s="89"/>
      <c r="AE31" s="89"/>
    </row>
    <row r="32" spans="1:31" ht="19.5" customHeight="1">
      <c r="A32" s="79"/>
      <c r="B32" s="255"/>
      <c r="C32" s="608" t="s">
        <v>128</v>
      </c>
      <c r="D32" s="609"/>
      <c r="E32" s="609"/>
      <c r="F32" s="609"/>
      <c r="G32" s="402">
        <v>-58.5</v>
      </c>
      <c r="H32" s="402"/>
      <c r="I32" s="402">
        <v>-63.9</v>
      </c>
      <c r="J32" s="402"/>
      <c r="K32" s="402">
        <v>-64.5</v>
      </c>
      <c r="L32" s="402"/>
      <c r="M32" s="402">
        <v>-83</v>
      </c>
      <c r="N32" s="402"/>
      <c r="O32" s="402">
        <v>-269.9</v>
      </c>
      <c r="P32" s="405"/>
      <c r="Q32" s="402">
        <v>-63</v>
      </c>
      <c r="R32" s="402"/>
      <c r="S32" s="402"/>
      <c r="T32" s="402"/>
      <c r="U32" s="402"/>
      <c r="V32" s="402"/>
      <c r="W32" s="402"/>
      <c r="X32" s="402"/>
      <c r="Y32" s="402"/>
      <c r="Z32" s="405"/>
      <c r="AA32" s="413">
        <v>-276</v>
      </c>
      <c r="AB32" s="173"/>
      <c r="AD32" s="89"/>
      <c r="AE32" s="89"/>
    </row>
    <row r="33" spans="1:31" ht="19.5" customHeight="1">
      <c r="A33" s="79"/>
      <c r="B33" s="595" t="s">
        <v>129</v>
      </c>
      <c r="C33" s="564"/>
      <c r="D33" s="564"/>
      <c r="E33" s="564"/>
      <c r="F33" s="564"/>
      <c r="G33" s="499">
        <v>294.5</v>
      </c>
      <c r="H33" s="499"/>
      <c r="I33" s="499">
        <v>286.7</v>
      </c>
      <c r="J33" s="499"/>
      <c r="K33" s="499">
        <v>293.7</v>
      </c>
      <c r="L33" s="499"/>
      <c r="M33" s="499">
        <v>418.6</v>
      </c>
      <c r="N33" s="499"/>
      <c r="O33" s="499">
        <v>1293.6</v>
      </c>
      <c r="P33" s="405"/>
      <c r="Q33" s="499">
        <v>413.5</v>
      </c>
      <c r="R33" s="499"/>
      <c r="S33" s="499"/>
      <c r="T33" s="499"/>
      <c r="U33" s="499"/>
      <c r="V33" s="499"/>
      <c r="W33" s="499"/>
      <c r="X33" s="499"/>
      <c r="Y33" s="499"/>
      <c r="Z33" s="405"/>
      <c r="AA33" s="503">
        <v>1550</v>
      </c>
      <c r="AB33" s="173"/>
      <c r="AD33" s="89"/>
      <c r="AE33" s="89"/>
    </row>
    <row r="34" spans="1:31" ht="19.5" customHeight="1">
      <c r="A34" s="79"/>
      <c r="B34" s="595" t="s">
        <v>130</v>
      </c>
      <c r="C34" s="564"/>
      <c r="D34" s="564"/>
      <c r="E34" s="564"/>
      <c r="F34" s="564"/>
      <c r="G34" s="499">
        <v>97.6</v>
      </c>
      <c r="H34" s="499"/>
      <c r="I34" s="499">
        <v>100.6</v>
      </c>
      <c r="J34" s="499"/>
      <c r="K34" s="499">
        <v>107.5</v>
      </c>
      <c r="L34" s="499"/>
      <c r="M34" s="499">
        <v>132.9</v>
      </c>
      <c r="N34" s="499"/>
      <c r="O34" s="499">
        <v>438.8</v>
      </c>
      <c r="P34" s="405"/>
      <c r="Q34" s="499">
        <v>126.9</v>
      </c>
      <c r="R34" s="499"/>
      <c r="S34" s="499"/>
      <c r="T34" s="499"/>
      <c r="U34" s="499"/>
      <c r="V34" s="499"/>
      <c r="W34" s="499"/>
      <c r="X34" s="499"/>
      <c r="Y34" s="499"/>
      <c r="Z34" s="405"/>
      <c r="AA34" s="503">
        <v>510</v>
      </c>
      <c r="AB34" s="173"/>
      <c r="AD34" s="89"/>
      <c r="AE34" s="89"/>
    </row>
    <row r="35" spans="1:31" ht="19.5" customHeight="1">
      <c r="A35" s="79"/>
      <c r="B35" s="611" t="s">
        <v>41</v>
      </c>
      <c r="C35" s="612"/>
      <c r="D35" s="612"/>
      <c r="E35" s="612"/>
      <c r="F35" s="612"/>
      <c r="G35" s="499">
        <v>80.3</v>
      </c>
      <c r="H35" s="499"/>
      <c r="I35" s="499">
        <v>72.7</v>
      </c>
      <c r="J35" s="499"/>
      <c r="K35" s="499">
        <v>78.3</v>
      </c>
      <c r="L35" s="499"/>
      <c r="M35" s="499">
        <v>90.4</v>
      </c>
      <c r="N35" s="499"/>
      <c r="O35" s="499">
        <v>321.7</v>
      </c>
      <c r="P35" s="405"/>
      <c r="Q35" s="499">
        <v>104.7</v>
      </c>
      <c r="R35" s="499"/>
      <c r="S35" s="499"/>
      <c r="T35" s="499"/>
      <c r="U35" s="499"/>
      <c r="V35" s="499"/>
      <c r="W35" s="499"/>
      <c r="X35" s="499"/>
      <c r="Y35" s="499"/>
      <c r="Z35" s="405"/>
      <c r="AA35" s="503">
        <v>390</v>
      </c>
      <c r="AB35" s="173"/>
      <c r="AD35" s="89"/>
      <c r="AE35" s="89"/>
    </row>
    <row r="36" spans="1:31" ht="19.5" customHeight="1">
      <c r="A36" s="79"/>
      <c r="B36" s="595" t="s">
        <v>43</v>
      </c>
      <c r="C36" s="564"/>
      <c r="D36" s="564"/>
      <c r="E36" s="564"/>
      <c r="F36" s="564"/>
      <c r="G36" s="499">
        <v>17.3</v>
      </c>
      <c r="H36" s="499"/>
      <c r="I36" s="499">
        <v>27.9</v>
      </c>
      <c r="J36" s="499"/>
      <c r="K36" s="499">
        <v>29.1</v>
      </c>
      <c r="L36" s="499"/>
      <c r="M36" s="499">
        <v>42.5</v>
      </c>
      <c r="N36" s="499"/>
      <c r="O36" s="499">
        <v>117.1</v>
      </c>
      <c r="P36" s="405"/>
      <c r="Q36" s="499">
        <v>22.1</v>
      </c>
      <c r="R36" s="499"/>
      <c r="S36" s="499"/>
      <c r="T36" s="499"/>
      <c r="U36" s="499"/>
      <c r="V36" s="499"/>
      <c r="W36" s="499"/>
      <c r="X36" s="499"/>
      <c r="Y36" s="499"/>
      <c r="Z36" s="405"/>
      <c r="AA36" s="503">
        <v>120</v>
      </c>
      <c r="AB36" s="173"/>
      <c r="AD36" s="89"/>
      <c r="AE36" s="89"/>
    </row>
    <row r="37" spans="1:31" ht="19.5" customHeight="1">
      <c r="A37" s="79"/>
      <c r="B37" s="595" t="s">
        <v>121</v>
      </c>
      <c r="C37" s="564"/>
      <c r="D37" s="564"/>
      <c r="E37" s="564"/>
      <c r="F37" s="564"/>
      <c r="G37" s="504" t="s">
        <v>275</v>
      </c>
      <c r="H37" s="499"/>
      <c r="I37" s="499">
        <v>-0.1</v>
      </c>
      <c r="J37" s="499"/>
      <c r="K37" s="499">
        <v>-1.1</v>
      </c>
      <c r="L37" s="499"/>
      <c r="M37" s="499">
        <v>-2.7</v>
      </c>
      <c r="N37" s="499"/>
      <c r="O37" s="499">
        <v>-4.1</v>
      </c>
      <c r="P37" s="405"/>
      <c r="Q37" s="504">
        <v>0.2</v>
      </c>
      <c r="R37" s="499"/>
      <c r="S37" s="499"/>
      <c r="T37" s="499"/>
      <c r="U37" s="499"/>
      <c r="V37" s="499"/>
      <c r="W37" s="499"/>
      <c r="X37" s="499"/>
      <c r="Y37" s="507"/>
      <c r="Z37" s="431"/>
      <c r="AA37" s="503">
        <v>-4</v>
      </c>
      <c r="AB37" s="173"/>
      <c r="AD37" s="89"/>
      <c r="AE37" s="89"/>
    </row>
    <row r="38" spans="1:31" ht="19.5" customHeight="1">
      <c r="A38" s="79"/>
      <c r="B38" s="595" t="s">
        <v>131</v>
      </c>
      <c r="C38" s="564"/>
      <c r="D38" s="564"/>
      <c r="E38" s="564"/>
      <c r="F38" s="564"/>
      <c r="G38" s="499">
        <v>17.3</v>
      </c>
      <c r="H38" s="499"/>
      <c r="I38" s="499">
        <v>27.7</v>
      </c>
      <c r="J38" s="499"/>
      <c r="K38" s="499">
        <v>28</v>
      </c>
      <c r="L38" s="499"/>
      <c r="M38" s="499">
        <v>39.8</v>
      </c>
      <c r="N38" s="499"/>
      <c r="O38" s="499">
        <v>112.9</v>
      </c>
      <c r="P38" s="405"/>
      <c r="Q38" s="499">
        <v>22.4</v>
      </c>
      <c r="R38" s="499"/>
      <c r="S38" s="499"/>
      <c r="T38" s="499"/>
      <c r="U38" s="499"/>
      <c r="V38" s="499"/>
      <c r="W38" s="499"/>
      <c r="X38" s="499"/>
      <c r="Y38" s="499"/>
      <c r="Z38" s="405"/>
      <c r="AA38" s="503">
        <v>116</v>
      </c>
      <c r="AB38" s="173"/>
      <c r="AD38" s="89"/>
      <c r="AE38" s="89"/>
    </row>
    <row r="39" spans="1:31" ht="19.5" customHeight="1">
      <c r="A39" s="79"/>
      <c r="B39" s="610" t="s">
        <v>132</v>
      </c>
      <c r="C39" s="561"/>
      <c r="D39" s="561"/>
      <c r="E39" s="561"/>
      <c r="F39" s="561"/>
      <c r="G39" s="432">
        <v>10</v>
      </c>
      <c r="H39" s="432"/>
      <c r="I39" s="432">
        <v>18.9</v>
      </c>
      <c r="J39" s="432"/>
      <c r="K39" s="432">
        <v>16</v>
      </c>
      <c r="L39" s="432"/>
      <c r="M39" s="432">
        <v>20.6</v>
      </c>
      <c r="N39" s="432"/>
      <c r="O39" s="432">
        <v>65.6</v>
      </c>
      <c r="P39" s="380"/>
      <c r="Q39" s="432">
        <v>8.1</v>
      </c>
      <c r="R39" s="432"/>
      <c r="S39" s="432"/>
      <c r="T39" s="432"/>
      <c r="U39" s="432"/>
      <c r="V39" s="432"/>
      <c r="W39" s="432"/>
      <c r="X39" s="432"/>
      <c r="Y39" s="432"/>
      <c r="Z39" s="380"/>
      <c r="AA39" s="422">
        <v>59</v>
      </c>
      <c r="AB39" s="173"/>
      <c r="AD39" s="89"/>
      <c r="AE39" s="89"/>
    </row>
    <row r="40" spans="1:28" s="80" customFormat="1" ht="4.5" customHeight="1">
      <c r="A40" s="256"/>
      <c r="B40" s="228"/>
      <c r="C40" s="229"/>
      <c r="D40" s="591"/>
      <c r="E40" s="592"/>
      <c r="F40" s="592"/>
      <c r="G40" s="592"/>
      <c r="H40" s="592"/>
      <c r="I40" s="592"/>
      <c r="J40" s="592"/>
      <c r="K40" s="592"/>
      <c r="L40" s="592"/>
      <c r="M40" s="592"/>
      <c r="N40" s="592"/>
      <c r="O40" s="592"/>
      <c r="P40" s="592"/>
      <c r="Q40" s="592"/>
      <c r="R40" s="592"/>
      <c r="S40" s="592"/>
      <c r="T40" s="592"/>
      <c r="U40" s="592"/>
      <c r="V40" s="592"/>
      <c r="W40" s="592"/>
      <c r="X40" s="592"/>
      <c r="Y40" s="592"/>
      <c r="Z40" s="592"/>
      <c r="AA40" s="592"/>
      <c r="AB40" s="208"/>
    </row>
    <row r="41" spans="1:28" s="80" customFormat="1" ht="45" customHeight="1">
      <c r="A41" s="257"/>
      <c r="B41" s="100"/>
      <c r="C41" s="204"/>
      <c r="D41" s="578"/>
      <c r="E41" s="578"/>
      <c r="F41" s="578"/>
      <c r="G41" s="578"/>
      <c r="H41" s="578"/>
      <c r="I41" s="578"/>
      <c r="J41" s="578"/>
      <c r="K41" s="578"/>
      <c r="L41" s="578"/>
      <c r="M41" s="578"/>
      <c r="N41" s="578"/>
      <c r="O41" s="578"/>
      <c r="P41" s="578"/>
      <c r="Q41" s="578"/>
      <c r="R41" s="578"/>
      <c r="S41" s="578"/>
      <c r="T41" s="578"/>
      <c r="U41" s="578"/>
      <c r="V41" s="578"/>
      <c r="W41" s="578"/>
      <c r="X41" s="578"/>
      <c r="Y41" s="578"/>
      <c r="Z41" s="578"/>
      <c r="AA41" s="578"/>
      <c r="AB41" s="578"/>
    </row>
    <row r="42" spans="1:28" s="80" customFormat="1" ht="3.75" customHeight="1">
      <c r="A42" s="256"/>
      <c r="B42" s="256"/>
      <c r="C42" s="229"/>
      <c r="D42" s="258"/>
      <c r="E42" s="258"/>
      <c r="F42" s="258"/>
      <c r="G42" s="258"/>
      <c r="H42" s="258"/>
      <c r="I42" s="258"/>
      <c r="J42" s="258"/>
      <c r="K42" s="258"/>
      <c r="L42" s="258"/>
      <c r="M42" s="258"/>
      <c r="N42" s="258"/>
      <c r="O42" s="258"/>
      <c r="P42" s="259"/>
      <c r="Q42" s="258"/>
      <c r="R42" s="258"/>
      <c r="S42" s="258"/>
      <c r="T42" s="258"/>
      <c r="U42" s="258"/>
      <c r="V42" s="258"/>
      <c r="W42" s="258"/>
      <c r="X42" s="258"/>
      <c r="Y42" s="258"/>
      <c r="Z42" s="259"/>
      <c r="AA42" s="258"/>
      <c r="AB42" s="260"/>
    </row>
    <row r="43" spans="1:28" s="80" customFormat="1" ht="15">
      <c r="A43" s="256"/>
      <c r="B43" s="228"/>
      <c r="C43" s="229"/>
      <c r="D43" s="126"/>
      <c r="E43" s="126"/>
      <c r="F43" s="126"/>
      <c r="G43" s="126"/>
      <c r="H43" s="126"/>
      <c r="I43" s="126"/>
      <c r="J43" s="126"/>
      <c r="K43" s="126"/>
      <c r="L43" s="126"/>
      <c r="M43" s="126"/>
      <c r="N43" s="126"/>
      <c r="O43" s="126"/>
      <c r="P43" s="261"/>
      <c r="Q43" s="126"/>
      <c r="R43" s="126"/>
      <c r="S43" s="126"/>
      <c r="T43" s="126"/>
      <c r="U43" s="126"/>
      <c r="V43" s="126"/>
      <c r="W43" s="126"/>
      <c r="X43" s="126"/>
      <c r="Y43" s="126"/>
      <c r="Z43" s="261"/>
      <c r="AA43" s="126"/>
      <c r="AB43" s="260"/>
    </row>
    <row r="44" spans="1:28" s="80" customFormat="1" ht="17.25" customHeight="1">
      <c r="A44" s="256"/>
      <c r="B44" s="228"/>
      <c r="C44" s="229"/>
      <c r="D44" s="591"/>
      <c r="E44" s="592"/>
      <c r="F44" s="592"/>
      <c r="G44" s="592"/>
      <c r="H44" s="592"/>
      <c r="I44" s="592"/>
      <c r="J44" s="592"/>
      <c r="K44" s="592"/>
      <c r="L44" s="592"/>
      <c r="M44" s="592"/>
      <c r="N44" s="592"/>
      <c r="O44" s="592"/>
      <c r="P44" s="592"/>
      <c r="Q44" s="592"/>
      <c r="R44" s="592"/>
      <c r="S44" s="592"/>
      <c r="T44" s="592"/>
      <c r="U44" s="592"/>
      <c r="V44" s="592"/>
      <c r="W44" s="592"/>
      <c r="X44" s="592"/>
      <c r="Y44" s="592"/>
      <c r="Z44" s="261"/>
      <c r="AA44" s="262"/>
      <c r="AB44" s="208"/>
    </row>
    <row r="45" spans="1:28" s="80" customFormat="1" ht="17.25" customHeight="1">
      <c r="A45" s="228"/>
      <c r="B45" s="228"/>
      <c r="C45" s="229"/>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08"/>
    </row>
    <row r="46" spans="1:28" s="80" customFormat="1" ht="17.25" customHeight="1">
      <c r="A46" s="201"/>
      <c r="B46" s="228"/>
      <c r="C46" s="229"/>
      <c r="D46" s="264"/>
      <c r="E46" s="264"/>
      <c r="F46" s="264"/>
      <c r="G46" s="264"/>
      <c r="H46" s="264"/>
      <c r="I46" s="264"/>
      <c r="J46" s="264"/>
      <c r="K46" s="264"/>
      <c r="L46" s="264"/>
      <c r="M46" s="264"/>
      <c r="N46" s="264"/>
      <c r="O46" s="264"/>
      <c r="P46" s="265"/>
      <c r="Q46" s="264"/>
      <c r="R46" s="264"/>
      <c r="S46" s="264"/>
      <c r="T46" s="264"/>
      <c r="U46" s="264"/>
      <c r="V46" s="264"/>
      <c r="W46" s="264"/>
      <c r="X46" s="264"/>
      <c r="Y46" s="264"/>
      <c r="Z46" s="265"/>
      <c r="AA46" s="264"/>
      <c r="AB46" s="266"/>
    </row>
    <row r="47" spans="1:28" s="80" customFormat="1" ht="17.25" customHeight="1">
      <c r="A47" s="201"/>
      <c r="B47" s="228"/>
      <c r="C47" s="229"/>
      <c r="D47" s="264"/>
      <c r="E47" s="264"/>
      <c r="F47" s="264"/>
      <c r="G47" s="264"/>
      <c r="H47" s="264"/>
      <c r="I47" s="264"/>
      <c r="J47" s="264"/>
      <c r="K47" s="264"/>
      <c r="L47" s="264"/>
      <c r="M47" s="264"/>
      <c r="N47" s="264"/>
      <c r="O47" s="264"/>
      <c r="P47" s="265"/>
      <c r="Q47" s="264"/>
      <c r="R47" s="264"/>
      <c r="S47" s="264"/>
      <c r="T47" s="264"/>
      <c r="U47" s="264"/>
      <c r="V47" s="264"/>
      <c r="W47" s="264"/>
      <c r="X47" s="264"/>
      <c r="Y47" s="264"/>
      <c r="Z47" s="265"/>
      <c r="AA47" s="264"/>
      <c r="AB47" s="267"/>
    </row>
    <row r="48" spans="1:28" s="173" customFormat="1" ht="17.25" customHeight="1">
      <c r="A48" s="199"/>
      <c r="B48" s="201"/>
      <c r="C48" s="201"/>
      <c r="D48" s="268"/>
      <c r="E48" s="268"/>
      <c r="F48" s="268"/>
      <c r="G48" s="268"/>
      <c r="H48" s="268"/>
      <c r="I48" s="268"/>
      <c r="J48" s="268"/>
      <c r="K48" s="268"/>
      <c r="L48" s="268"/>
      <c r="M48" s="268"/>
      <c r="N48" s="268"/>
      <c r="O48" s="268"/>
      <c r="P48" s="265"/>
      <c r="Q48" s="268"/>
      <c r="R48" s="268"/>
      <c r="S48" s="268"/>
      <c r="T48" s="268"/>
      <c r="U48" s="268"/>
      <c r="V48" s="268"/>
      <c r="W48" s="268"/>
      <c r="X48" s="268"/>
      <c r="Z48" s="52"/>
      <c r="AB48" s="268"/>
    </row>
    <row r="49" spans="1:28" s="173" customFormat="1" ht="17.25" customHeight="1">
      <c r="A49" s="201"/>
      <c r="B49" s="80"/>
      <c r="C49" s="80"/>
      <c r="D49" s="256"/>
      <c r="E49" s="229"/>
      <c r="F49" s="229"/>
      <c r="G49" s="229"/>
      <c r="H49" s="229"/>
      <c r="I49" s="229"/>
      <c r="J49" s="229"/>
      <c r="K49" s="229"/>
      <c r="L49" s="229"/>
      <c r="M49" s="229"/>
      <c r="N49" s="229"/>
      <c r="O49" s="229"/>
      <c r="P49" s="224"/>
      <c r="Q49" s="229"/>
      <c r="R49" s="229"/>
      <c r="S49" s="229"/>
      <c r="T49" s="229"/>
      <c r="U49" s="229"/>
      <c r="V49" s="229"/>
      <c r="W49" s="229"/>
      <c r="X49" s="229"/>
      <c r="Z49" s="52"/>
      <c r="AB49" s="229"/>
    </row>
    <row r="50" spans="1:28" s="173" customFormat="1" ht="17.25" customHeight="1">
      <c r="A50" s="83"/>
      <c r="B50" s="80"/>
      <c r="C50" s="80"/>
      <c r="D50" s="229"/>
      <c r="E50" s="229"/>
      <c r="F50" s="229"/>
      <c r="G50" s="229"/>
      <c r="H50" s="229"/>
      <c r="I50" s="229"/>
      <c r="J50" s="229"/>
      <c r="K50" s="229"/>
      <c r="L50" s="229"/>
      <c r="M50" s="229"/>
      <c r="N50" s="229"/>
      <c r="O50" s="229"/>
      <c r="P50" s="224"/>
      <c r="Q50" s="229"/>
      <c r="R50" s="229"/>
      <c r="S50" s="229"/>
      <c r="T50" s="229"/>
      <c r="U50" s="229"/>
      <c r="V50" s="229"/>
      <c r="W50" s="229"/>
      <c r="X50" s="229"/>
      <c r="Z50" s="52"/>
      <c r="AB50" s="229"/>
    </row>
    <row r="51" spans="1:28" s="173" customFormat="1" ht="17.25" customHeight="1">
      <c r="A51" s="83"/>
      <c r="B51" s="80"/>
      <c r="C51" s="80"/>
      <c r="D51" s="80"/>
      <c r="E51" s="80"/>
      <c r="F51" s="80"/>
      <c r="G51" s="80"/>
      <c r="H51" s="80"/>
      <c r="I51" s="80"/>
      <c r="J51" s="80"/>
      <c r="K51" s="80"/>
      <c r="L51" s="80"/>
      <c r="M51" s="80"/>
      <c r="N51" s="80"/>
      <c r="O51" s="80"/>
      <c r="P51" s="52"/>
      <c r="Q51" s="80"/>
      <c r="R51" s="80"/>
      <c r="S51" s="80"/>
      <c r="T51" s="80"/>
      <c r="U51" s="80"/>
      <c r="V51" s="80"/>
      <c r="W51" s="80"/>
      <c r="X51" s="80"/>
      <c r="Z51" s="52"/>
      <c r="AB51" s="80"/>
    </row>
    <row r="52" spans="1:28" s="173" customFormat="1" ht="17.25" customHeight="1">
      <c r="A52" s="83"/>
      <c r="B52" s="80"/>
      <c r="C52" s="80"/>
      <c r="D52" s="80"/>
      <c r="E52" s="80"/>
      <c r="F52" s="80"/>
      <c r="G52" s="80"/>
      <c r="H52" s="80"/>
      <c r="I52" s="80"/>
      <c r="J52" s="80"/>
      <c r="K52" s="80"/>
      <c r="L52" s="80"/>
      <c r="M52" s="80"/>
      <c r="N52" s="80"/>
      <c r="O52" s="80"/>
      <c r="P52" s="52"/>
      <c r="Q52" s="80"/>
      <c r="R52" s="80"/>
      <c r="S52" s="80"/>
      <c r="T52" s="80"/>
      <c r="U52" s="80"/>
      <c r="V52" s="80"/>
      <c r="W52" s="80"/>
      <c r="X52" s="80"/>
      <c r="Z52" s="52"/>
      <c r="AB52" s="80"/>
    </row>
    <row r="53" spans="1:28" s="173" customFormat="1" ht="18">
      <c r="A53" s="83"/>
      <c r="B53" s="80"/>
      <c r="C53" s="80"/>
      <c r="D53" s="80"/>
      <c r="E53" s="80"/>
      <c r="F53" s="80"/>
      <c r="G53" s="80"/>
      <c r="H53" s="80"/>
      <c r="I53" s="80"/>
      <c r="J53" s="80"/>
      <c r="K53" s="80"/>
      <c r="L53" s="80"/>
      <c r="M53" s="80"/>
      <c r="N53" s="80"/>
      <c r="O53" s="80"/>
      <c r="P53" s="52"/>
      <c r="Q53" s="80"/>
      <c r="R53" s="80"/>
      <c r="S53" s="80"/>
      <c r="T53" s="80"/>
      <c r="U53" s="80"/>
      <c r="V53" s="80"/>
      <c r="W53" s="80"/>
      <c r="X53" s="80"/>
      <c r="Z53" s="52"/>
      <c r="AB53" s="80"/>
    </row>
    <row r="54" spans="1:28" s="173" customFormat="1" ht="18">
      <c r="A54" s="83"/>
      <c r="B54" s="80"/>
      <c r="C54" s="80"/>
      <c r="D54" s="80"/>
      <c r="E54" s="80"/>
      <c r="F54" s="80"/>
      <c r="G54" s="80"/>
      <c r="H54" s="80"/>
      <c r="I54" s="80"/>
      <c r="J54" s="80"/>
      <c r="K54" s="80"/>
      <c r="L54" s="80"/>
      <c r="M54" s="80"/>
      <c r="N54" s="80"/>
      <c r="O54" s="80"/>
      <c r="P54" s="52"/>
      <c r="Q54" s="80"/>
      <c r="R54" s="80"/>
      <c r="S54" s="80"/>
      <c r="T54" s="80"/>
      <c r="U54" s="80"/>
      <c r="V54" s="80"/>
      <c r="W54" s="80"/>
      <c r="X54" s="80"/>
      <c r="Z54" s="52"/>
      <c r="AB54" s="80"/>
    </row>
    <row r="55" spans="1:28" s="173" customFormat="1" ht="18">
      <c r="A55" s="83"/>
      <c r="B55" s="80"/>
      <c r="C55" s="80"/>
      <c r="D55" s="80"/>
      <c r="E55" s="80"/>
      <c r="F55" s="80"/>
      <c r="G55" s="80"/>
      <c r="H55" s="80"/>
      <c r="I55" s="80"/>
      <c r="J55" s="80"/>
      <c r="K55" s="80"/>
      <c r="L55" s="80"/>
      <c r="M55" s="80"/>
      <c r="N55" s="80"/>
      <c r="O55" s="80"/>
      <c r="P55" s="52"/>
      <c r="Q55" s="80"/>
      <c r="R55" s="80"/>
      <c r="S55" s="80"/>
      <c r="T55" s="80"/>
      <c r="U55" s="80"/>
      <c r="V55" s="80"/>
      <c r="W55" s="80"/>
      <c r="X55" s="80"/>
      <c r="Z55" s="52"/>
      <c r="AB55" s="80"/>
    </row>
    <row r="56" spans="1:28" s="173" customFormat="1" ht="18">
      <c r="A56" s="83"/>
      <c r="B56" s="80"/>
      <c r="C56" s="80"/>
      <c r="D56" s="80"/>
      <c r="E56" s="80"/>
      <c r="F56" s="80"/>
      <c r="G56" s="80"/>
      <c r="H56" s="80"/>
      <c r="I56" s="80"/>
      <c r="J56" s="80"/>
      <c r="K56" s="80"/>
      <c r="L56" s="80"/>
      <c r="M56" s="80"/>
      <c r="N56" s="80"/>
      <c r="O56" s="80"/>
      <c r="P56" s="52"/>
      <c r="Q56" s="80"/>
      <c r="R56" s="80"/>
      <c r="S56" s="80"/>
      <c r="T56" s="80"/>
      <c r="U56" s="80"/>
      <c r="V56" s="80"/>
      <c r="W56" s="80"/>
      <c r="X56" s="80"/>
      <c r="Z56" s="52"/>
      <c r="AB56" s="80"/>
    </row>
    <row r="57" spans="1:28" s="173" customFormat="1" ht="18">
      <c r="A57" s="83"/>
      <c r="B57" s="80"/>
      <c r="C57" s="80"/>
      <c r="D57" s="80"/>
      <c r="E57" s="80"/>
      <c r="F57" s="80"/>
      <c r="G57" s="80"/>
      <c r="H57" s="80"/>
      <c r="I57" s="80"/>
      <c r="J57" s="80"/>
      <c r="K57" s="80"/>
      <c r="L57" s="80"/>
      <c r="M57" s="80"/>
      <c r="N57" s="80"/>
      <c r="O57" s="80"/>
      <c r="P57" s="52"/>
      <c r="Q57" s="80"/>
      <c r="R57" s="80"/>
      <c r="S57" s="80"/>
      <c r="T57" s="80"/>
      <c r="U57" s="80"/>
      <c r="V57" s="80"/>
      <c r="W57" s="80"/>
      <c r="X57" s="80"/>
      <c r="Z57" s="52"/>
      <c r="AB57" s="80"/>
    </row>
    <row r="58" spans="1:28" s="173" customFormat="1" ht="18">
      <c r="A58" s="83"/>
      <c r="B58" s="80"/>
      <c r="C58" s="80"/>
      <c r="D58" s="80"/>
      <c r="E58" s="80"/>
      <c r="F58" s="80"/>
      <c r="G58" s="80"/>
      <c r="H58" s="80"/>
      <c r="I58" s="80"/>
      <c r="J58" s="80"/>
      <c r="K58" s="80"/>
      <c r="L58" s="80"/>
      <c r="M58" s="80"/>
      <c r="N58" s="80"/>
      <c r="O58" s="80"/>
      <c r="P58" s="52"/>
      <c r="Q58" s="80"/>
      <c r="R58" s="80"/>
      <c r="S58" s="80"/>
      <c r="T58" s="80"/>
      <c r="U58" s="80"/>
      <c r="V58" s="80"/>
      <c r="W58" s="80"/>
      <c r="X58" s="80"/>
      <c r="Z58" s="52"/>
      <c r="AB58" s="80"/>
    </row>
  </sheetData>
  <sheetProtection/>
  <mergeCells count="40">
    <mergeCell ref="A2:F4"/>
    <mergeCell ref="A5:F5"/>
    <mergeCell ref="B6:F6"/>
    <mergeCell ref="G2:O2"/>
    <mergeCell ref="Q2:Y2"/>
    <mergeCell ref="G3:M3"/>
    <mergeCell ref="Q3:W3"/>
    <mergeCell ref="D44:Y44"/>
    <mergeCell ref="B25:F25"/>
    <mergeCell ref="C28:F28"/>
    <mergeCell ref="C29:F29"/>
    <mergeCell ref="C30:F30"/>
    <mergeCell ref="C32:F32"/>
    <mergeCell ref="B39:F39"/>
    <mergeCell ref="D41:AB41"/>
    <mergeCell ref="B35:F35"/>
    <mergeCell ref="B36:F36"/>
    <mergeCell ref="B37:F37"/>
    <mergeCell ref="B38:F38"/>
    <mergeCell ref="A26:F26"/>
    <mergeCell ref="B27:F27"/>
    <mergeCell ref="C21:F21"/>
    <mergeCell ref="B23:F23"/>
    <mergeCell ref="B22:F22"/>
    <mergeCell ref="C15:F15"/>
    <mergeCell ref="C16:F16"/>
    <mergeCell ref="C17:F17"/>
    <mergeCell ref="C19:F19"/>
    <mergeCell ref="C20:F20"/>
    <mergeCell ref="B24:F24"/>
    <mergeCell ref="D40:AA40"/>
    <mergeCell ref="C31:F31"/>
    <mergeCell ref="B33:F33"/>
    <mergeCell ref="B34:F34"/>
    <mergeCell ref="C7:F7"/>
    <mergeCell ref="D8:F8"/>
    <mergeCell ref="C12:F12"/>
    <mergeCell ref="C13:F13"/>
    <mergeCell ref="B14:F14"/>
    <mergeCell ref="D11:F11"/>
  </mergeCells>
  <printOptions horizontalCentered="1"/>
  <pageMargins left="0.7874015748031497" right="0.7874015748031497" top="0.7086614173228347" bottom="0.4724409448818898" header="0.5905511811023623" footer="0.3937007874015748"/>
  <pageSetup fitToHeight="0" horizontalDpi="600" verticalDpi="600" orientation="landscape" paperSize="9" scale="40" r:id="rId1"/>
  <headerFooter scaleWithDoc="0" alignWithMargins="0">
    <oddFooter>&amp;C&amp;"ＭＳ 明朝,標準"-6-</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X69"/>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2.875" style="7" customWidth="1"/>
    <col min="2" max="3" width="2.875" style="26" customWidth="1"/>
    <col min="4" max="4" width="4.50390625" style="26" customWidth="1"/>
    <col min="5" max="5" width="2.875" style="26" customWidth="1"/>
    <col min="6" max="6" width="48.00390625" style="26" customWidth="1"/>
    <col min="7" max="7" width="20.625" style="11" customWidth="1"/>
    <col min="8" max="8" width="1.625" style="100" customWidth="1"/>
    <col min="9" max="9" width="20.625" style="11" customWidth="1"/>
    <col min="10" max="10" width="1.625" style="118" customWidth="1"/>
    <col min="11" max="11" width="20.625" style="11" customWidth="1"/>
    <col min="12" max="12" width="2.50390625" style="118" customWidth="1"/>
    <col min="13" max="13" width="20.625" style="11" customWidth="1"/>
    <col min="14" max="14" width="1.625" style="22" customWidth="1"/>
    <col min="15" max="15" width="20.625" style="11" customWidth="1"/>
    <col min="16" max="16" width="1.625" style="118" customWidth="1"/>
    <col min="17" max="17" width="20.625" style="35" customWidth="1"/>
    <col min="18" max="18" width="1.625" style="118" customWidth="1"/>
    <col min="19" max="19" width="20.625" style="35" customWidth="1"/>
    <col min="20" max="20" width="1.625" style="118" customWidth="1"/>
    <col min="21" max="21" width="20.625" style="35" customWidth="1"/>
    <col min="22" max="22" width="1.625" style="47" customWidth="1"/>
    <col min="23" max="23" width="20.625" style="35" customWidth="1"/>
    <col min="24" max="24" width="1.75390625" style="8" customWidth="1"/>
    <col min="25" max="25" width="1.875" style="8" customWidth="1"/>
    <col min="26" max="16384" width="9.00390625" style="8" customWidth="1"/>
  </cols>
  <sheetData>
    <row r="1" spans="1:23" s="14" customFormat="1" ht="20.25" customHeight="1">
      <c r="A1" s="297" t="s">
        <v>155</v>
      </c>
      <c r="B1" s="9"/>
      <c r="C1" s="27"/>
      <c r="D1" s="27"/>
      <c r="E1" s="27"/>
      <c r="F1" s="27"/>
      <c r="G1" s="280"/>
      <c r="H1" s="281"/>
      <c r="I1" s="280"/>
      <c r="J1" s="281"/>
      <c r="K1" s="280"/>
      <c r="L1" s="281"/>
      <c r="M1" s="280"/>
      <c r="N1" s="280"/>
      <c r="O1" s="280"/>
      <c r="P1" s="281"/>
      <c r="Q1" s="280"/>
      <c r="R1" s="281"/>
      <c r="S1" s="280"/>
      <c r="T1" s="281"/>
      <c r="U1" s="282"/>
      <c r="V1" s="46"/>
      <c r="W1" s="4"/>
    </row>
    <row r="2" spans="2:23" s="14" customFormat="1" ht="20.25" customHeight="1">
      <c r="B2" s="9"/>
      <c r="C2" s="27"/>
      <c r="D2" s="27"/>
      <c r="E2" s="27"/>
      <c r="F2" s="27"/>
      <c r="G2" s="280"/>
      <c r="H2" s="283"/>
      <c r="I2" s="280"/>
      <c r="J2" s="283"/>
      <c r="K2" s="280"/>
      <c r="L2" s="283"/>
      <c r="M2" s="280"/>
      <c r="N2" s="280"/>
      <c r="O2" s="280"/>
      <c r="P2" s="283"/>
      <c r="Q2" s="280"/>
      <c r="R2" s="283"/>
      <c r="S2" s="280"/>
      <c r="T2" s="283"/>
      <c r="U2" s="282"/>
      <c r="V2" s="46"/>
      <c r="W2" s="4"/>
    </row>
    <row r="3" spans="1:23" s="14" customFormat="1" ht="20.25" customHeight="1">
      <c r="A3" s="297" t="s">
        <v>156</v>
      </c>
      <c r="B3" s="9"/>
      <c r="C3" s="27"/>
      <c r="D3" s="27"/>
      <c r="E3" s="27"/>
      <c r="F3" s="27"/>
      <c r="G3" s="9"/>
      <c r="H3" s="133"/>
      <c r="I3" s="9"/>
      <c r="J3" s="133"/>
      <c r="K3" s="9"/>
      <c r="L3" s="133"/>
      <c r="M3" s="9"/>
      <c r="N3" s="6"/>
      <c r="O3" s="9"/>
      <c r="P3" s="133"/>
      <c r="Q3" s="9"/>
      <c r="R3" s="133"/>
      <c r="S3" s="9"/>
      <c r="T3" s="133"/>
      <c r="U3" s="4"/>
      <c r="V3" s="46"/>
      <c r="W3" s="279" t="s">
        <v>154</v>
      </c>
    </row>
    <row r="4" spans="1:24" s="7" customFormat="1" ht="20.25" customHeight="1">
      <c r="A4" s="30"/>
      <c r="B4" s="15"/>
      <c r="C4" s="15"/>
      <c r="D4" s="15"/>
      <c r="E4" s="15"/>
      <c r="F4" s="15"/>
      <c r="G4" s="539" t="str">
        <f>'1(E)'!G4</f>
        <v>FY 2016</v>
      </c>
      <c r="H4" s="539"/>
      <c r="I4" s="539"/>
      <c r="J4" s="539"/>
      <c r="K4" s="539"/>
      <c r="L4" s="539"/>
      <c r="M4" s="539"/>
      <c r="N4" s="45"/>
      <c r="O4" s="539" t="str">
        <f>'1(E)'!Q4</f>
        <v>FY 2017</v>
      </c>
      <c r="P4" s="539"/>
      <c r="Q4" s="539"/>
      <c r="R4" s="539"/>
      <c r="S4" s="539"/>
      <c r="T4" s="539"/>
      <c r="U4" s="539"/>
      <c r="V4" s="45"/>
      <c r="W4" s="326" t="str">
        <f>'1(E)'!AA4</f>
        <v>FY 2017 (E)</v>
      </c>
      <c r="X4" s="8"/>
    </row>
    <row r="5" spans="1:24" s="7" customFormat="1" ht="30">
      <c r="A5" s="24"/>
      <c r="B5" s="185"/>
      <c r="C5" s="185"/>
      <c r="D5" s="185"/>
      <c r="E5" s="185"/>
      <c r="F5" s="185"/>
      <c r="G5" s="132" t="s">
        <v>184</v>
      </c>
      <c r="H5" s="132"/>
      <c r="I5" s="132" t="s">
        <v>186</v>
      </c>
      <c r="J5" s="132"/>
      <c r="K5" s="132" t="s">
        <v>188</v>
      </c>
      <c r="L5" s="132"/>
      <c r="M5" s="132" t="s">
        <v>190</v>
      </c>
      <c r="N5" s="45"/>
      <c r="O5" s="132" t="s">
        <v>170</v>
      </c>
      <c r="P5" s="132"/>
      <c r="Q5" s="132" t="s">
        <v>171</v>
      </c>
      <c r="R5" s="132"/>
      <c r="S5" s="132" t="s">
        <v>172</v>
      </c>
      <c r="T5" s="132"/>
      <c r="U5" s="132" t="s">
        <v>173</v>
      </c>
      <c r="V5" s="45"/>
      <c r="W5" s="132" t="s">
        <v>198</v>
      </c>
      <c r="X5" s="8"/>
    </row>
    <row r="6" spans="1:23" ht="20.25" customHeight="1">
      <c r="A6" s="269" t="s">
        <v>136</v>
      </c>
      <c r="B6" s="269"/>
      <c r="C6" s="269"/>
      <c r="D6" s="269"/>
      <c r="E6" s="270"/>
      <c r="F6" s="269"/>
      <c r="G6" s="433">
        <v>19671</v>
      </c>
      <c r="H6" s="433"/>
      <c r="I6" s="433">
        <v>19413</v>
      </c>
      <c r="J6" s="433"/>
      <c r="K6" s="433">
        <v>19117</v>
      </c>
      <c r="L6" s="433"/>
      <c r="M6" s="433">
        <v>18797</v>
      </c>
      <c r="N6" s="434"/>
      <c r="O6" s="433">
        <v>18482</v>
      </c>
      <c r="P6" s="433"/>
      <c r="Q6" s="433"/>
      <c r="R6" s="433"/>
      <c r="S6" s="433"/>
      <c r="T6" s="433"/>
      <c r="U6" s="433"/>
      <c r="V6" s="434"/>
      <c r="W6" s="433">
        <v>17785</v>
      </c>
    </row>
    <row r="7" spans="1:23" ht="20.25" customHeight="1">
      <c r="A7" s="213"/>
      <c r="B7" s="271" t="s">
        <v>72</v>
      </c>
      <c r="C7" s="271"/>
      <c r="D7" s="271"/>
      <c r="E7" s="272"/>
      <c r="F7" s="271"/>
      <c r="G7" s="435">
        <v>9740</v>
      </c>
      <c r="H7" s="435"/>
      <c r="I7" s="435">
        <v>9617</v>
      </c>
      <c r="J7" s="435"/>
      <c r="K7" s="435">
        <v>9471</v>
      </c>
      <c r="L7" s="435"/>
      <c r="M7" s="435">
        <v>9315</v>
      </c>
      <c r="N7" s="434"/>
      <c r="O7" s="435">
        <v>9166</v>
      </c>
      <c r="P7" s="435"/>
      <c r="Q7" s="435"/>
      <c r="R7" s="435"/>
      <c r="S7" s="435"/>
      <c r="T7" s="435"/>
      <c r="U7" s="435"/>
      <c r="V7" s="434"/>
      <c r="W7" s="435">
        <v>8865</v>
      </c>
    </row>
    <row r="8" spans="1:23" ht="20.25" customHeight="1">
      <c r="A8" s="273"/>
      <c r="B8" s="273" t="s">
        <v>74</v>
      </c>
      <c r="C8" s="273"/>
      <c r="D8" s="273"/>
      <c r="E8" s="274"/>
      <c r="F8" s="273"/>
      <c r="G8" s="436">
        <v>9931</v>
      </c>
      <c r="H8" s="436"/>
      <c r="I8" s="436">
        <v>9796</v>
      </c>
      <c r="J8" s="436"/>
      <c r="K8" s="436">
        <v>9647</v>
      </c>
      <c r="L8" s="436"/>
      <c r="M8" s="436">
        <v>9482</v>
      </c>
      <c r="N8" s="170"/>
      <c r="O8" s="436">
        <v>9316</v>
      </c>
      <c r="P8" s="436"/>
      <c r="Q8" s="436"/>
      <c r="R8" s="436"/>
      <c r="S8" s="436"/>
      <c r="T8" s="436"/>
      <c r="U8" s="436"/>
      <c r="V8" s="170"/>
      <c r="W8" s="436">
        <v>8920</v>
      </c>
    </row>
    <row r="9" spans="1:23" ht="20.25" customHeight="1">
      <c r="A9" s="213" t="s">
        <v>137</v>
      </c>
      <c r="B9" s="213"/>
      <c r="C9" s="213"/>
      <c r="D9" s="213"/>
      <c r="E9" s="212"/>
      <c r="F9" s="213"/>
      <c r="G9" s="170">
        <v>2719</v>
      </c>
      <c r="H9" s="170"/>
      <c r="I9" s="170">
        <v>2661</v>
      </c>
      <c r="J9" s="170"/>
      <c r="K9" s="170">
        <v>2602</v>
      </c>
      <c r="L9" s="170"/>
      <c r="M9" s="170">
        <v>2539</v>
      </c>
      <c r="N9" s="170"/>
      <c r="O9" s="170">
        <v>2488</v>
      </c>
      <c r="P9" s="170"/>
      <c r="Q9" s="170"/>
      <c r="R9" s="170"/>
      <c r="S9" s="170"/>
      <c r="T9" s="170"/>
      <c r="U9" s="170"/>
      <c r="V9" s="170"/>
      <c r="W9" s="170">
        <v>2326</v>
      </c>
    </row>
    <row r="10" spans="1:23" ht="20.25" customHeight="1">
      <c r="A10" s="213"/>
      <c r="B10" s="271" t="s">
        <v>72</v>
      </c>
      <c r="C10" s="271"/>
      <c r="D10" s="271"/>
      <c r="E10" s="272"/>
      <c r="F10" s="271"/>
      <c r="G10" s="435">
        <v>1384</v>
      </c>
      <c r="H10" s="435"/>
      <c r="I10" s="435">
        <v>1356</v>
      </c>
      <c r="J10" s="435"/>
      <c r="K10" s="435">
        <v>1325</v>
      </c>
      <c r="L10" s="435"/>
      <c r="M10" s="435">
        <v>1293</v>
      </c>
      <c r="N10" s="434"/>
      <c r="O10" s="435">
        <v>1269</v>
      </c>
      <c r="P10" s="435"/>
      <c r="Q10" s="435"/>
      <c r="R10" s="435"/>
      <c r="S10" s="435"/>
      <c r="T10" s="435"/>
      <c r="U10" s="435"/>
      <c r="V10" s="434"/>
      <c r="W10" s="435">
        <v>1193</v>
      </c>
    </row>
    <row r="11" spans="1:23" ht="20.25" customHeight="1">
      <c r="A11" s="213"/>
      <c r="B11" s="273" t="s">
        <v>74</v>
      </c>
      <c r="C11" s="273"/>
      <c r="D11" s="273"/>
      <c r="E11" s="274"/>
      <c r="F11" s="273"/>
      <c r="G11" s="436">
        <v>1334</v>
      </c>
      <c r="H11" s="436"/>
      <c r="I11" s="436">
        <v>1305</v>
      </c>
      <c r="J11" s="436"/>
      <c r="K11" s="436">
        <v>1276</v>
      </c>
      <c r="L11" s="436"/>
      <c r="M11" s="436">
        <v>1246</v>
      </c>
      <c r="N11" s="170"/>
      <c r="O11" s="436">
        <v>1219</v>
      </c>
      <c r="P11" s="436"/>
      <c r="Q11" s="436"/>
      <c r="R11" s="436"/>
      <c r="S11" s="436"/>
      <c r="T11" s="436"/>
      <c r="U11" s="436"/>
      <c r="V11" s="170"/>
      <c r="W11" s="436">
        <v>1133</v>
      </c>
    </row>
    <row r="12" spans="1:23" ht="20.25" customHeight="1">
      <c r="A12" s="271" t="s">
        <v>138</v>
      </c>
      <c r="B12" s="271"/>
      <c r="C12" s="271"/>
      <c r="D12" s="271"/>
      <c r="E12" s="272"/>
      <c r="F12" s="271"/>
      <c r="G12" s="435">
        <v>22390</v>
      </c>
      <c r="H12" s="435"/>
      <c r="I12" s="435">
        <v>22074</v>
      </c>
      <c r="J12" s="435"/>
      <c r="K12" s="435">
        <v>21719</v>
      </c>
      <c r="L12" s="435"/>
      <c r="M12" s="435">
        <v>21336</v>
      </c>
      <c r="N12" s="434"/>
      <c r="O12" s="435">
        <v>20970</v>
      </c>
      <c r="P12" s="435"/>
      <c r="Q12" s="435"/>
      <c r="R12" s="435"/>
      <c r="S12" s="435"/>
      <c r="T12" s="435"/>
      <c r="U12" s="435"/>
      <c r="V12" s="434"/>
      <c r="W12" s="437">
        <v>20111</v>
      </c>
    </row>
    <row r="13" spans="1:23" ht="20.25" customHeight="1">
      <c r="A13" s="213"/>
      <c r="B13" s="271" t="s">
        <v>72</v>
      </c>
      <c r="C13" s="271"/>
      <c r="D13" s="271"/>
      <c r="E13" s="272"/>
      <c r="F13" s="271"/>
      <c r="G13" s="435">
        <v>11125</v>
      </c>
      <c r="H13" s="435"/>
      <c r="I13" s="435">
        <v>10973</v>
      </c>
      <c r="J13" s="435"/>
      <c r="K13" s="435">
        <v>10796</v>
      </c>
      <c r="L13" s="435"/>
      <c r="M13" s="435">
        <v>10609</v>
      </c>
      <c r="N13" s="434"/>
      <c r="O13" s="435">
        <v>10434</v>
      </c>
      <c r="P13" s="435"/>
      <c r="Q13" s="435"/>
      <c r="R13" s="435"/>
      <c r="S13" s="435"/>
      <c r="T13" s="435"/>
      <c r="U13" s="435"/>
      <c r="V13" s="434"/>
      <c r="W13" s="435">
        <v>10059</v>
      </c>
    </row>
    <row r="14" spans="1:23" ht="20.25" customHeight="1">
      <c r="A14" s="273"/>
      <c r="B14" s="273" t="s">
        <v>74</v>
      </c>
      <c r="C14" s="273"/>
      <c r="D14" s="273"/>
      <c r="E14" s="274"/>
      <c r="F14" s="273"/>
      <c r="G14" s="436">
        <v>11265</v>
      </c>
      <c r="H14" s="436"/>
      <c r="I14" s="436">
        <v>11102</v>
      </c>
      <c r="J14" s="436"/>
      <c r="K14" s="436">
        <v>10923</v>
      </c>
      <c r="L14" s="436"/>
      <c r="M14" s="436">
        <v>10727</v>
      </c>
      <c r="N14" s="170"/>
      <c r="O14" s="436">
        <v>10535</v>
      </c>
      <c r="P14" s="436"/>
      <c r="Q14" s="436"/>
      <c r="R14" s="436"/>
      <c r="S14" s="436"/>
      <c r="T14" s="436"/>
      <c r="U14" s="436"/>
      <c r="V14" s="170"/>
      <c r="W14" s="436">
        <v>10052</v>
      </c>
    </row>
    <row r="15" spans="1:23" ht="20.25" customHeight="1">
      <c r="A15" s="271" t="s">
        <v>139</v>
      </c>
      <c r="B15" s="271"/>
      <c r="C15" s="271"/>
      <c r="D15" s="271"/>
      <c r="E15" s="272"/>
      <c r="F15" s="271"/>
      <c r="G15" s="170">
        <v>168673</v>
      </c>
      <c r="H15" s="170"/>
      <c r="I15" s="170">
        <v>166120</v>
      </c>
      <c r="J15" s="170"/>
      <c r="K15" s="170">
        <v>163921</v>
      </c>
      <c r="L15" s="170"/>
      <c r="M15" s="170">
        <v>161375</v>
      </c>
      <c r="N15" s="170"/>
      <c r="O15" s="170">
        <v>160396</v>
      </c>
      <c r="P15" s="170"/>
      <c r="Q15" s="170"/>
      <c r="R15" s="170"/>
      <c r="S15" s="170"/>
      <c r="T15" s="170"/>
      <c r="U15" s="170"/>
      <c r="V15" s="170"/>
      <c r="W15" s="170">
        <v>157972</v>
      </c>
    </row>
    <row r="16" spans="1:23" ht="20.25" customHeight="1">
      <c r="A16" s="213"/>
      <c r="B16" s="271" t="s">
        <v>72</v>
      </c>
      <c r="C16" s="271"/>
      <c r="D16" s="271"/>
      <c r="E16" s="272"/>
      <c r="F16" s="271"/>
      <c r="G16" s="435">
        <v>76511</v>
      </c>
      <c r="H16" s="435"/>
      <c r="I16" s="435">
        <v>74846</v>
      </c>
      <c r="J16" s="435"/>
      <c r="K16" s="435">
        <v>73357</v>
      </c>
      <c r="L16" s="435"/>
      <c r="M16" s="435">
        <v>71434</v>
      </c>
      <c r="N16" s="434"/>
      <c r="O16" s="435">
        <v>71037</v>
      </c>
      <c r="P16" s="435"/>
      <c r="Q16" s="435"/>
      <c r="R16" s="435"/>
      <c r="S16" s="435"/>
      <c r="T16" s="435"/>
      <c r="U16" s="435"/>
      <c r="V16" s="434"/>
      <c r="W16" s="435">
        <v>70434</v>
      </c>
    </row>
    <row r="17" spans="1:23" ht="20.25" customHeight="1">
      <c r="A17" s="273"/>
      <c r="B17" s="273" t="s">
        <v>74</v>
      </c>
      <c r="C17" s="273"/>
      <c r="D17" s="273"/>
      <c r="E17" s="274"/>
      <c r="F17" s="273"/>
      <c r="G17" s="436">
        <v>92162</v>
      </c>
      <c r="H17" s="436"/>
      <c r="I17" s="436">
        <v>91274</v>
      </c>
      <c r="J17" s="436"/>
      <c r="K17" s="436">
        <v>90564</v>
      </c>
      <c r="L17" s="436"/>
      <c r="M17" s="436">
        <v>89941</v>
      </c>
      <c r="N17" s="170"/>
      <c r="O17" s="436">
        <v>89359</v>
      </c>
      <c r="P17" s="436"/>
      <c r="Q17" s="436"/>
      <c r="R17" s="436"/>
      <c r="S17" s="436"/>
      <c r="T17" s="436"/>
      <c r="U17" s="436"/>
      <c r="V17" s="170"/>
      <c r="W17" s="436">
        <v>87538</v>
      </c>
    </row>
    <row r="18" spans="1:23" ht="20.25" customHeight="1">
      <c r="A18" s="213" t="s">
        <v>133</v>
      </c>
      <c r="B18" s="213"/>
      <c r="C18" s="213"/>
      <c r="D18" s="213"/>
      <c r="E18" s="212"/>
      <c r="F18" s="213"/>
      <c r="G18" s="170">
        <v>83</v>
      </c>
      <c r="H18" s="170"/>
      <c r="I18" s="170">
        <v>81</v>
      </c>
      <c r="J18" s="170"/>
      <c r="K18" s="170">
        <v>79</v>
      </c>
      <c r="L18" s="170"/>
      <c r="M18" s="170">
        <v>77</v>
      </c>
      <c r="N18" s="170"/>
      <c r="O18" s="170">
        <v>75</v>
      </c>
      <c r="P18" s="170"/>
      <c r="Q18" s="170"/>
      <c r="R18" s="170"/>
      <c r="S18" s="170"/>
      <c r="T18" s="170"/>
      <c r="U18" s="170"/>
      <c r="V18" s="170"/>
      <c r="W18" s="170">
        <v>70</v>
      </c>
    </row>
    <row r="19" spans="1:23" ht="20.25" customHeight="1">
      <c r="A19" s="213"/>
      <c r="B19" s="271" t="s">
        <v>72</v>
      </c>
      <c r="C19" s="271"/>
      <c r="D19" s="271"/>
      <c r="E19" s="272"/>
      <c r="F19" s="271"/>
      <c r="G19" s="435">
        <v>36</v>
      </c>
      <c r="H19" s="435"/>
      <c r="I19" s="435">
        <v>35</v>
      </c>
      <c r="J19" s="435"/>
      <c r="K19" s="435">
        <v>34</v>
      </c>
      <c r="L19" s="435"/>
      <c r="M19" s="435">
        <v>33</v>
      </c>
      <c r="N19" s="434"/>
      <c r="O19" s="435">
        <v>33</v>
      </c>
      <c r="P19" s="435"/>
      <c r="Q19" s="435"/>
      <c r="R19" s="435"/>
      <c r="S19" s="435"/>
      <c r="T19" s="435"/>
      <c r="U19" s="435"/>
      <c r="V19" s="434"/>
      <c r="W19" s="435">
        <v>30</v>
      </c>
    </row>
    <row r="20" spans="1:23" ht="20.25" customHeight="1">
      <c r="A20" s="213"/>
      <c r="B20" s="273" t="s">
        <v>74</v>
      </c>
      <c r="C20" s="273"/>
      <c r="D20" s="273"/>
      <c r="E20" s="274"/>
      <c r="F20" s="273"/>
      <c r="G20" s="436">
        <v>47</v>
      </c>
      <c r="H20" s="436"/>
      <c r="I20" s="436">
        <v>46</v>
      </c>
      <c r="J20" s="436"/>
      <c r="K20" s="436">
        <v>45</v>
      </c>
      <c r="L20" s="436"/>
      <c r="M20" s="436">
        <v>44</v>
      </c>
      <c r="N20" s="170"/>
      <c r="O20" s="436">
        <v>43</v>
      </c>
      <c r="P20" s="436"/>
      <c r="Q20" s="436"/>
      <c r="R20" s="436"/>
      <c r="S20" s="436"/>
      <c r="T20" s="436"/>
      <c r="U20" s="436"/>
      <c r="V20" s="170"/>
      <c r="W20" s="436">
        <v>39</v>
      </c>
    </row>
    <row r="21" spans="1:23" ht="20.25" customHeight="1">
      <c r="A21" s="271" t="s">
        <v>134</v>
      </c>
      <c r="B21" s="271"/>
      <c r="C21" s="271"/>
      <c r="D21" s="271"/>
      <c r="E21" s="272"/>
      <c r="F21" s="271"/>
      <c r="G21" s="437">
        <v>1019</v>
      </c>
      <c r="H21" s="437"/>
      <c r="I21" s="437">
        <v>987</v>
      </c>
      <c r="J21" s="437"/>
      <c r="K21" s="437">
        <v>955</v>
      </c>
      <c r="L21" s="437"/>
      <c r="M21" s="437">
        <v>919</v>
      </c>
      <c r="N21" s="170"/>
      <c r="O21" s="437">
        <v>881</v>
      </c>
      <c r="P21" s="437"/>
      <c r="Q21" s="437"/>
      <c r="R21" s="437"/>
      <c r="S21" s="437"/>
      <c r="T21" s="437"/>
      <c r="U21" s="437"/>
      <c r="V21" s="170"/>
      <c r="W21" s="437">
        <v>791</v>
      </c>
    </row>
    <row r="22" spans="1:23" ht="20.25" customHeight="1">
      <c r="A22" s="213"/>
      <c r="B22" s="271" t="s">
        <v>72</v>
      </c>
      <c r="C22" s="271"/>
      <c r="D22" s="271"/>
      <c r="E22" s="272"/>
      <c r="F22" s="271"/>
      <c r="G22" s="435">
        <v>459</v>
      </c>
      <c r="H22" s="435"/>
      <c r="I22" s="435">
        <v>444</v>
      </c>
      <c r="J22" s="435"/>
      <c r="K22" s="435">
        <v>428</v>
      </c>
      <c r="L22" s="435"/>
      <c r="M22" s="435">
        <v>411</v>
      </c>
      <c r="N22" s="434"/>
      <c r="O22" s="435">
        <v>394</v>
      </c>
      <c r="P22" s="435"/>
      <c r="Q22" s="435"/>
      <c r="R22" s="435"/>
      <c r="S22" s="435"/>
      <c r="T22" s="435"/>
      <c r="U22" s="435"/>
      <c r="V22" s="434"/>
      <c r="W22" s="435">
        <v>351</v>
      </c>
    </row>
    <row r="23" spans="1:23" ht="20.25" customHeight="1">
      <c r="A23" s="273"/>
      <c r="B23" s="273" t="s">
        <v>74</v>
      </c>
      <c r="C23" s="273"/>
      <c r="D23" s="273"/>
      <c r="E23" s="274"/>
      <c r="F23" s="273"/>
      <c r="G23" s="436">
        <v>560</v>
      </c>
      <c r="H23" s="436"/>
      <c r="I23" s="436">
        <v>543</v>
      </c>
      <c r="J23" s="436"/>
      <c r="K23" s="436">
        <v>527</v>
      </c>
      <c r="L23" s="436"/>
      <c r="M23" s="436">
        <v>508</v>
      </c>
      <c r="N23" s="170"/>
      <c r="O23" s="436">
        <v>487</v>
      </c>
      <c r="P23" s="436"/>
      <c r="Q23" s="436"/>
      <c r="R23" s="436"/>
      <c r="S23" s="436"/>
      <c r="T23" s="436"/>
      <c r="U23" s="436"/>
      <c r="V23" s="170"/>
      <c r="W23" s="436">
        <v>440</v>
      </c>
    </row>
    <row r="24" spans="1:23" ht="20.25" customHeight="1">
      <c r="A24" s="618" t="s">
        <v>140</v>
      </c>
      <c r="B24" s="618"/>
      <c r="C24" s="618"/>
      <c r="D24" s="618"/>
      <c r="E24" s="618"/>
      <c r="F24" s="618"/>
      <c r="G24" s="170">
        <v>19520</v>
      </c>
      <c r="H24" s="170"/>
      <c r="I24" s="170">
        <v>19704</v>
      </c>
      <c r="J24" s="170"/>
      <c r="K24" s="170">
        <v>19903</v>
      </c>
      <c r="L24" s="170"/>
      <c r="M24" s="170">
        <v>20053</v>
      </c>
      <c r="N24" s="170"/>
      <c r="O24" s="170">
        <v>20294</v>
      </c>
      <c r="P24" s="170"/>
      <c r="Q24" s="170"/>
      <c r="R24" s="170"/>
      <c r="S24" s="170"/>
      <c r="T24" s="170"/>
      <c r="U24" s="170"/>
      <c r="V24" s="170"/>
      <c r="W24" s="170">
        <v>20853</v>
      </c>
    </row>
    <row r="25" spans="1:23" ht="20.25" customHeight="1">
      <c r="A25" s="213"/>
      <c r="B25" s="271" t="s">
        <v>72</v>
      </c>
      <c r="C25" s="271"/>
      <c r="D25" s="271"/>
      <c r="E25" s="272"/>
      <c r="F25" s="271"/>
      <c r="G25" s="435">
        <v>10839</v>
      </c>
      <c r="H25" s="435"/>
      <c r="I25" s="435">
        <v>10958</v>
      </c>
      <c r="J25" s="435"/>
      <c r="K25" s="435">
        <v>11078</v>
      </c>
      <c r="L25" s="435"/>
      <c r="M25" s="435">
        <v>11173</v>
      </c>
      <c r="N25" s="434"/>
      <c r="O25" s="435">
        <v>11318</v>
      </c>
      <c r="P25" s="435"/>
      <c r="Q25" s="435"/>
      <c r="R25" s="435"/>
      <c r="S25" s="435"/>
      <c r="T25" s="435"/>
      <c r="U25" s="435"/>
      <c r="V25" s="434"/>
      <c r="W25" s="435">
        <v>11673</v>
      </c>
    </row>
    <row r="26" spans="1:23" ht="20.25" customHeight="1">
      <c r="A26" s="213"/>
      <c r="B26" s="273" t="s">
        <v>74</v>
      </c>
      <c r="C26" s="273"/>
      <c r="D26" s="273"/>
      <c r="E26" s="274"/>
      <c r="F26" s="273"/>
      <c r="G26" s="436">
        <v>8681</v>
      </c>
      <c r="H26" s="436"/>
      <c r="I26" s="436">
        <v>8746</v>
      </c>
      <c r="J26" s="436"/>
      <c r="K26" s="436">
        <v>8825</v>
      </c>
      <c r="L26" s="436"/>
      <c r="M26" s="436">
        <v>8880</v>
      </c>
      <c r="N26" s="170"/>
      <c r="O26" s="436">
        <v>8976</v>
      </c>
      <c r="P26" s="436"/>
      <c r="Q26" s="436"/>
      <c r="R26" s="436"/>
      <c r="S26" s="436"/>
      <c r="T26" s="436"/>
      <c r="U26" s="436"/>
      <c r="V26" s="170"/>
      <c r="W26" s="436">
        <v>9180</v>
      </c>
    </row>
    <row r="27" spans="1:23" ht="20.25" customHeight="1">
      <c r="A27" s="213"/>
      <c r="B27" s="271" t="s">
        <v>141</v>
      </c>
      <c r="C27" s="271"/>
      <c r="D27" s="271"/>
      <c r="E27" s="271"/>
      <c r="F27" s="272"/>
      <c r="G27" s="437">
        <v>5912</v>
      </c>
      <c r="H27" s="437"/>
      <c r="I27" s="437">
        <v>6917</v>
      </c>
      <c r="J27" s="437"/>
      <c r="K27" s="437">
        <v>7854</v>
      </c>
      <c r="L27" s="437"/>
      <c r="M27" s="437">
        <v>8744</v>
      </c>
      <c r="N27" s="170"/>
      <c r="O27" s="437">
        <v>9574</v>
      </c>
      <c r="P27" s="437"/>
      <c r="Q27" s="437"/>
      <c r="R27" s="437"/>
      <c r="S27" s="437"/>
      <c r="T27" s="437"/>
      <c r="U27" s="437"/>
      <c r="V27" s="434"/>
      <c r="W27" s="170">
        <v>11894</v>
      </c>
    </row>
    <row r="28" spans="1:23" ht="20.25" customHeight="1">
      <c r="A28" s="213"/>
      <c r="B28" s="213"/>
      <c r="C28" s="271" t="s">
        <v>72</v>
      </c>
      <c r="D28" s="271"/>
      <c r="E28" s="271"/>
      <c r="F28" s="272"/>
      <c r="G28" s="437">
        <v>3781</v>
      </c>
      <c r="H28" s="437"/>
      <c r="I28" s="437">
        <v>4337</v>
      </c>
      <c r="J28" s="437"/>
      <c r="K28" s="437">
        <v>4846</v>
      </c>
      <c r="L28" s="437"/>
      <c r="M28" s="437">
        <v>5328</v>
      </c>
      <c r="N28" s="170"/>
      <c r="O28" s="437">
        <v>5770</v>
      </c>
      <c r="P28" s="437"/>
      <c r="Q28" s="437"/>
      <c r="R28" s="437"/>
      <c r="S28" s="437"/>
      <c r="T28" s="437"/>
      <c r="U28" s="437"/>
      <c r="V28" s="434"/>
      <c r="W28" s="437">
        <v>7028</v>
      </c>
    </row>
    <row r="29" spans="1:23" ht="20.25" customHeight="1">
      <c r="A29" s="213"/>
      <c r="B29" s="273"/>
      <c r="C29" s="273" t="s">
        <v>74</v>
      </c>
      <c r="D29" s="273"/>
      <c r="E29" s="273"/>
      <c r="F29" s="213"/>
      <c r="G29" s="436">
        <v>2131</v>
      </c>
      <c r="H29" s="436"/>
      <c r="I29" s="436">
        <v>2580</v>
      </c>
      <c r="J29" s="436"/>
      <c r="K29" s="436">
        <v>3008</v>
      </c>
      <c r="L29" s="436"/>
      <c r="M29" s="436">
        <v>3416</v>
      </c>
      <c r="N29" s="170"/>
      <c r="O29" s="436">
        <v>3804</v>
      </c>
      <c r="P29" s="436"/>
      <c r="Q29" s="436"/>
      <c r="R29" s="436"/>
      <c r="S29" s="436"/>
      <c r="T29" s="436"/>
      <c r="U29" s="436"/>
      <c r="V29" s="434"/>
      <c r="W29" s="436">
        <v>4866</v>
      </c>
    </row>
    <row r="30" spans="1:23" ht="20.25" customHeight="1">
      <c r="A30" s="619" t="s">
        <v>142</v>
      </c>
      <c r="B30" s="619"/>
      <c r="C30" s="619"/>
      <c r="D30" s="619"/>
      <c r="E30" s="619"/>
      <c r="F30" s="619"/>
      <c r="G30" s="170">
        <v>17451</v>
      </c>
      <c r="H30" s="170"/>
      <c r="I30" s="170">
        <v>17545</v>
      </c>
      <c r="J30" s="170"/>
      <c r="K30" s="170">
        <v>17655</v>
      </c>
      <c r="L30" s="170"/>
      <c r="M30" s="170">
        <v>17759</v>
      </c>
      <c r="N30" s="170"/>
      <c r="O30" s="170">
        <v>17862</v>
      </c>
      <c r="P30" s="170"/>
      <c r="Q30" s="170"/>
      <c r="R30" s="170"/>
      <c r="S30" s="170"/>
      <c r="T30" s="170"/>
      <c r="U30" s="170"/>
      <c r="V30" s="170"/>
      <c r="W30" s="170">
        <v>17988</v>
      </c>
    </row>
    <row r="31" spans="1:23" ht="20.25" customHeight="1">
      <c r="A31" s="213"/>
      <c r="B31" s="271" t="s">
        <v>72</v>
      </c>
      <c r="C31" s="271"/>
      <c r="D31" s="271"/>
      <c r="E31" s="272"/>
      <c r="F31" s="271"/>
      <c r="G31" s="435">
        <v>9180</v>
      </c>
      <c r="H31" s="435"/>
      <c r="I31" s="435">
        <v>9242</v>
      </c>
      <c r="J31" s="435"/>
      <c r="K31" s="435">
        <v>9311</v>
      </c>
      <c r="L31" s="435"/>
      <c r="M31" s="435">
        <v>9369</v>
      </c>
      <c r="N31" s="434"/>
      <c r="O31" s="435">
        <v>9433</v>
      </c>
      <c r="P31" s="435"/>
      <c r="Q31" s="435"/>
      <c r="R31" s="435"/>
      <c r="S31" s="435"/>
      <c r="T31" s="435"/>
      <c r="U31" s="435"/>
      <c r="V31" s="434"/>
      <c r="W31" s="435">
        <v>9569</v>
      </c>
    </row>
    <row r="32" spans="1:23" ht="20.25" customHeight="1">
      <c r="A32" s="213"/>
      <c r="B32" s="273" t="s">
        <v>74</v>
      </c>
      <c r="C32" s="273"/>
      <c r="D32" s="273"/>
      <c r="E32" s="274"/>
      <c r="F32" s="273"/>
      <c r="G32" s="436">
        <v>8271</v>
      </c>
      <c r="H32" s="436"/>
      <c r="I32" s="436">
        <v>8302</v>
      </c>
      <c r="J32" s="436"/>
      <c r="K32" s="436">
        <v>8344</v>
      </c>
      <c r="L32" s="436"/>
      <c r="M32" s="436">
        <v>8390</v>
      </c>
      <c r="N32" s="170"/>
      <c r="O32" s="436">
        <v>8430</v>
      </c>
      <c r="P32" s="436"/>
      <c r="Q32" s="436"/>
      <c r="R32" s="436"/>
      <c r="S32" s="436"/>
      <c r="T32" s="436"/>
      <c r="U32" s="436"/>
      <c r="V32" s="170"/>
      <c r="W32" s="436">
        <v>8419</v>
      </c>
    </row>
    <row r="33" spans="1:23" ht="20.25" customHeight="1">
      <c r="A33" s="271" t="s">
        <v>143</v>
      </c>
      <c r="B33" s="271"/>
      <c r="C33" s="271"/>
      <c r="D33" s="271"/>
      <c r="E33" s="272"/>
      <c r="F33" s="271"/>
      <c r="G33" s="437">
        <v>231</v>
      </c>
      <c r="H33" s="437"/>
      <c r="I33" s="437">
        <v>229</v>
      </c>
      <c r="J33" s="437"/>
      <c r="K33" s="437">
        <v>227</v>
      </c>
      <c r="L33" s="437"/>
      <c r="M33" s="437">
        <v>225</v>
      </c>
      <c r="N33" s="170"/>
      <c r="O33" s="437">
        <v>224</v>
      </c>
      <c r="P33" s="437"/>
      <c r="Q33" s="437"/>
      <c r="R33" s="437"/>
      <c r="S33" s="437"/>
      <c r="T33" s="437"/>
      <c r="U33" s="437"/>
      <c r="V33" s="170"/>
      <c r="W33" s="437">
        <v>218</v>
      </c>
    </row>
    <row r="34" spans="1:23" ht="20.25" customHeight="1">
      <c r="A34" s="213"/>
      <c r="B34" s="271" t="s">
        <v>72</v>
      </c>
      <c r="C34" s="271"/>
      <c r="D34" s="271"/>
      <c r="E34" s="272"/>
      <c r="F34" s="271"/>
      <c r="G34" s="435">
        <v>112</v>
      </c>
      <c r="H34" s="435"/>
      <c r="I34" s="435">
        <v>111</v>
      </c>
      <c r="J34" s="435"/>
      <c r="K34" s="435">
        <v>110</v>
      </c>
      <c r="L34" s="435"/>
      <c r="M34" s="435">
        <v>109</v>
      </c>
      <c r="N34" s="434"/>
      <c r="O34" s="435">
        <v>109</v>
      </c>
      <c r="P34" s="435"/>
      <c r="Q34" s="435"/>
      <c r="R34" s="435"/>
      <c r="S34" s="435"/>
      <c r="T34" s="435"/>
      <c r="U34" s="435"/>
      <c r="V34" s="434"/>
      <c r="W34" s="435">
        <v>105</v>
      </c>
    </row>
    <row r="35" spans="1:23" ht="20.25" customHeight="1">
      <c r="A35" s="273"/>
      <c r="B35" s="273" t="s">
        <v>74</v>
      </c>
      <c r="C35" s="273"/>
      <c r="D35" s="273"/>
      <c r="E35" s="274"/>
      <c r="F35" s="273"/>
      <c r="G35" s="436">
        <v>118</v>
      </c>
      <c r="H35" s="436"/>
      <c r="I35" s="436">
        <v>118</v>
      </c>
      <c r="J35" s="436"/>
      <c r="K35" s="436">
        <v>117</v>
      </c>
      <c r="L35" s="436"/>
      <c r="M35" s="436">
        <v>116</v>
      </c>
      <c r="N35" s="170"/>
      <c r="O35" s="436">
        <v>115</v>
      </c>
      <c r="P35" s="436"/>
      <c r="Q35" s="436"/>
      <c r="R35" s="436"/>
      <c r="S35" s="436"/>
      <c r="T35" s="436"/>
      <c r="U35" s="436"/>
      <c r="V35" s="170"/>
      <c r="W35" s="436">
        <v>113</v>
      </c>
    </row>
    <row r="36" spans="1:23" ht="20.25" customHeight="1">
      <c r="A36" s="213" t="s">
        <v>144</v>
      </c>
      <c r="B36" s="213"/>
      <c r="C36" s="213"/>
      <c r="D36" s="213"/>
      <c r="E36" s="212"/>
      <c r="F36" s="213"/>
      <c r="G36" s="170">
        <v>114</v>
      </c>
      <c r="H36" s="170"/>
      <c r="I36" s="170">
        <v>112</v>
      </c>
      <c r="J36" s="170"/>
      <c r="K36" s="170">
        <v>110</v>
      </c>
      <c r="L36" s="170"/>
      <c r="M36" s="170">
        <v>108</v>
      </c>
      <c r="N36" s="170"/>
      <c r="O36" s="170">
        <v>106</v>
      </c>
      <c r="P36" s="170"/>
      <c r="Q36" s="170"/>
      <c r="R36" s="170"/>
      <c r="S36" s="170"/>
      <c r="T36" s="170"/>
      <c r="U36" s="170"/>
      <c r="V36" s="170"/>
      <c r="W36" s="170">
        <v>100</v>
      </c>
    </row>
    <row r="37" spans="1:23" ht="20.25" customHeight="1">
      <c r="A37" s="213"/>
      <c r="B37" s="271" t="s">
        <v>72</v>
      </c>
      <c r="C37" s="271"/>
      <c r="D37" s="271"/>
      <c r="E37" s="272"/>
      <c r="F37" s="271"/>
      <c r="G37" s="435">
        <v>58</v>
      </c>
      <c r="H37" s="435"/>
      <c r="I37" s="435">
        <v>57</v>
      </c>
      <c r="J37" s="435"/>
      <c r="K37" s="435">
        <v>56</v>
      </c>
      <c r="L37" s="435"/>
      <c r="M37" s="435">
        <v>55</v>
      </c>
      <c r="N37" s="434"/>
      <c r="O37" s="435">
        <v>54</v>
      </c>
      <c r="P37" s="435"/>
      <c r="Q37" s="435"/>
      <c r="R37" s="435"/>
      <c r="S37" s="435"/>
      <c r="T37" s="435"/>
      <c r="U37" s="435"/>
      <c r="V37" s="434"/>
      <c r="W37" s="435">
        <v>52</v>
      </c>
    </row>
    <row r="38" spans="1:23" ht="20.25" customHeight="1">
      <c r="A38" s="213"/>
      <c r="B38" s="273" t="s">
        <v>145</v>
      </c>
      <c r="C38" s="273"/>
      <c r="D38" s="273"/>
      <c r="E38" s="274"/>
      <c r="F38" s="273"/>
      <c r="G38" s="436">
        <v>56</v>
      </c>
      <c r="H38" s="436"/>
      <c r="I38" s="436">
        <v>55</v>
      </c>
      <c r="J38" s="436"/>
      <c r="K38" s="436">
        <v>54</v>
      </c>
      <c r="L38" s="436"/>
      <c r="M38" s="436">
        <v>53</v>
      </c>
      <c r="N38" s="170"/>
      <c r="O38" s="436">
        <v>52</v>
      </c>
      <c r="P38" s="436"/>
      <c r="Q38" s="436"/>
      <c r="R38" s="436"/>
      <c r="S38" s="436"/>
      <c r="T38" s="436"/>
      <c r="U38" s="436"/>
      <c r="V38" s="170"/>
      <c r="W38" s="436">
        <v>48</v>
      </c>
    </row>
    <row r="39" spans="1:23" ht="20.25" customHeight="1">
      <c r="A39" s="271" t="s">
        <v>146</v>
      </c>
      <c r="B39" s="275"/>
      <c r="C39" s="275"/>
      <c r="D39" s="275"/>
      <c r="E39" s="276"/>
      <c r="F39" s="275"/>
      <c r="G39" s="438">
        <v>11360</v>
      </c>
      <c r="H39" s="438"/>
      <c r="I39" s="438">
        <v>11328</v>
      </c>
      <c r="J39" s="438"/>
      <c r="K39" s="438">
        <v>11303</v>
      </c>
      <c r="L39" s="438"/>
      <c r="M39" s="438">
        <v>11231</v>
      </c>
      <c r="N39" s="170"/>
      <c r="O39" s="438">
        <v>11189</v>
      </c>
      <c r="P39" s="438"/>
      <c r="Q39" s="438"/>
      <c r="R39" s="438"/>
      <c r="S39" s="438"/>
      <c r="T39" s="438"/>
      <c r="U39" s="438"/>
      <c r="V39" s="170"/>
      <c r="W39" s="438">
        <v>11031</v>
      </c>
    </row>
    <row r="40" spans="1:23" ht="20.25" customHeight="1">
      <c r="A40" s="213"/>
      <c r="B40" s="213" t="s">
        <v>135</v>
      </c>
      <c r="C40" s="271"/>
      <c r="D40" s="213"/>
      <c r="E40" s="212"/>
      <c r="F40" s="213"/>
      <c r="G40" s="170">
        <v>7969</v>
      </c>
      <c r="H40" s="170"/>
      <c r="I40" s="170">
        <v>7905</v>
      </c>
      <c r="J40" s="170"/>
      <c r="K40" s="170">
        <v>7847</v>
      </c>
      <c r="L40" s="170"/>
      <c r="M40" s="170">
        <v>7739</v>
      </c>
      <c r="N40" s="170"/>
      <c r="O40" s="170">
        <v>7678</v>
      </c>
      <c r="P40" s="170"/>
      <c r="Q40" s="170"/>
      <c r="R40" s="170"/>
      <c r="S40" s="170"/>
      <c r="T40" s="170"/>
      <c r="U40" s="170"/>
      <c r="V40" s="170"/>
      <c r="W40" s="170">
        <v>7496</v>
      </c>
    </row>
    <row r="41" spans="1:23" ht="20.25" customHeight="1">
      <c r="A41" s="273"/>
      <c r="B41" s="273" t="s">
        <v>147</v>
      </c>
      <c r="C41" s="273"/>
      <c r="D41" s="273"/>
      <c r="E41" s="274"/>
      <c r="F41" s="273"/>
      <c r="G41" s="436">
        <v>3024</v>
      </c>
      <c r="H41" s="436"/>
      <c r="I41" s="436">
        <v>3047</v>
      </c>
      <c r="J41" s="436"/>
      <c r="K41" s="436">
        <v>3075</v>
      </c>
      <c r="L41" s="436"/>
      <c r="M41" s="436">
        <v>3106</v>
      </c>
      <c r="N41" s="170"/>
      <c r="O41" s="436">
        <v>3124</v>
      </c>
      <c r="P41" s="436"/>
      <c r="Q41" s="436"/>
      <c r="R41" s="436"/>
      <c r="S41" s="436"/>
      <c r="T41" s="436"/>
      <c r="U41" s="436"/>
      <c r="V41" s="170"/>
      <c r="W41" s="436">
        <v>3130</v>
      </c>
    </row>
    <row r="42" spans="1:23" ht="20.25" customHeight="1">
      <c r="A42" s="271" t="s">
        <v>148</v>
      </c>
      <c r="B42" s="271"/>
      <c r="C42" s="271"/>
      <c r="D42" s="271"/>
      <c r="E42" s="272"/>
      <c r="F42" s="271"/>
      <c r="G42" s="435">
        <v>3047</v>
      </c>
      <c r="H42" s="435"/>
      <c r="I42" s="435">
        <v>3041</v>
      </c>
      <c r="J42" s="435"/>
      <c r="K42" s="435">
        <v>3032</v>
      </c>
      <c r="L42" s="435"/>
      <c r="M42" s="435">
        <v>3023</v>
      </c>
      <c r="N42" s="434"/>
      <c r="O42" s="435">
        <v>3021</v>
      </c>
      <c r="P42" s="435"/>
      <c r="Q42" s="435"/>
      <c r="R42" s="435"/>
      <c r="S42" s="435"/>
      <c r="T42" s="435"/>
      <c r="U42" s="435"/>
      <c r="V42" s="434"/>
      <c r="W42" s="435">
        <v>3030</v>
      </c>
    </row>
    <row r="43" spans="1:23" ht="20.25" customHeight="1">
      <c r="A43" s="271" t="s">
        <v>149</v>
      </c>
      <c r="B43" s="271"/>
      <c r="C43" s="271"/>
      <c r="D43" s="271"/>
      <c r="E43" s="272"/>
      <c r="F43" s="271"/>
      <c r="G43" s="437">
        <v>1445</v>
      </c>
      <c r="H43" s="437"/>
      <c r="I43" s="437">
        <v>1464</v>
      </c>
      <c r="J43" s="437"/>
      <c r="K43" s="437">
        <v>1489</v>
      </c>
      <c r="L43" s="437"/>
      <c r="M43" s="437">
        <v>1521</v>
      </c>
      <c r="N43" s="170"/>
      <c r="O43" s="437">
        <v>1551</v>
      </c>
      <c r="P43" s="437"/>
      <c r="Q43" s="437"/>
      <c r="R43" s="437"/>
      <c r="S43" s="437"/>
      <c r="T43" s="437"/>
      <c r="U43" s="437"/>
      <c r="V43" s="170"/>
      <c r="W43" s="437">
        <v>1602</v>
      </c>
    </row>
    <row r="44" spans="1:23" ht="20.25" customHeight="1">
      <c r="A44" s="213"/>
      <c r="B44" s="271" t="s">
        <v>72</v>
      </c>
      <c r="C44" s="271"/>
      <c r="D44" s="271"/>
      <c r="E44" s="272"/>
      <c r="F44" s="271"/>
      <c r="G44" s="435">
        <v>917</v>
      </c>
      <c r="H44" s="435"/>
      <c r="I44" s="435">
        <v>926</v>
      </c>
      <c r="J44" s="435"/>
      <c r="K44" s="435">
        <v>939</v>
      </c>
      <c r="L44" s="435"/>
      <c r="M44" s="435">
        <v>951</v>
      </c>
      <c r="N44" s="434"/>
      <c r="O44" s="435">
        <v>963</v>
      </c>
      <c r="P44" s="435"/>
      <c r="Q44" s="435"/>
      <c r="R44" s="435"/>
      <c r="S44" s="435"/>
      <c r="T44" s="435"/>
      <c r="U44" s="435"/>
      <c r="V44" s="434"/>
      <c r="W44" s="435">
        <v>981</v>
      </c>
    </row>
    <row r="45" spans="1:23" ht="20.25" customHeight="1">
      <c r="A45" s="213"/>
      <c r="B45" s="273" t="s">
        <v>74</v>
      </c>
      <c r="C45" s="273"/>
      <c r="D45" s="273"/>
      <c r="E45" s="274"/>
      <c r="F45" s="273"/>
      <c r="G45" s="439">
        <v>528</v>
      </c>
      <c r="H45" s="439"/>
      <c r="I45" s="439">
        <v>538</v>
      </c>
      <c r="J45" s="439"/>
      <c r="K45" s="439">
        <v>551</v>
      </c>
      <c r="L45" s="439"/>
      <c r="M45" s="439">
        <v>570</v>
      </c>
      <c r="N45" s="434"/>
      <c r="O45" s="439">
        <v>587</v>
      </c>
      <c r="P45" s="439"/>
      <c r="Q45" s="439"/>
      <c r="R45" s="439"/>
      <c r="S45" s="439"/>
      <c r="T45" s="439"/>
      <c r="U45" s="439"/>
      <c r="V45" s="434"/>
      <c r="W45" s="436">
        <v>621</v>
      </c>
    </row>
    <row r="46" spans="1:23" ht="20.25" customHeight="1">
      <c r="A46" s="271" t="s">
        <v>150</v>
      </c>
      <c r="B46" s="271"/>
      <c r="C46" s="271"/>
      <c r="D46" s="271"/>
      <c r="E46" s="272"/>
      <c r="F46" s="271"/>
      <c r="G46" s="437">
        <v>71614</v>
      </c>
      <c r="H46" s="437"/>
      <c r="I46" s="437">
        <v>72943</v>
      </c>
      <c r="J46" s="437"/>
      <c r="K46" s="437">
        <v>73588</v>
      </c>
      <c r="L46" s="437"/>
      <c r="M46" s="437">
        <v>74880</v>
      </c>
      <c r="N46" s="170"/>
      <c r="O46" s="437">
        <v>75114</v>
      </c>
      <c r="P46" s="437"/>
      <c r="Q46" s="437"/>
      <c r="R46" s="437"/>
      <c r="S46" s="437"/>
      <c r="T46" s="437"/>
      <c r="U46" s="437"/>
      <c r="V46" s="170"/>
      <c r="W46" s="437">
        <v>77100</v>
      </c>
    </row>
    <row r="47" spans="1:23" ht="20.25" customHeight="1">
      <c r="A47" s="213"/>
      <c r="B47" s="613" t="s">
        <v>151</v>
      </c>
      <c r="C47" s="613"/>
      <c r="D47" s="613"/>
      <c r="E47" s="613"/>
      <c r="F47" s="613"/>
      <c r="G47" s="436">
        <v>31586</v>
      </c>
      <c r="H47" s="436"/>
      <c r="I47" s="436">
        <v>33416</v>
      </c>
      <c r="J47" s="436"/>
      <c r="K47" s="436">
        <v>35198</v>
      </c>
      <c r="L47" s="436"/>
      <c r="M47" s="436">
        <v>37066</v>
      </c>
      <c r="N47" s="170"/>
      <c r="O47" s="436">
        <v>38342</v>
      </c>
      <c r="P47" s="436"/>
      <c r="Q47" s="436"/>
      <c r="R47" s="436"/>
      <c r="S47" s="436"/>
      <c r="T47" s="436"/>
      <c r="U47" s="436"/>
      <c r="V47" s="170"/>
      <c r="W47" s="436" t="s">
        <v>3</v>
      </c>
    </row>
    <row r="48" spans="1:23" ht="20.25" customHeight="1">
      <c r="A48" s="213"/>
      <c r="B48" s="620" t="s">
        <v>195</v>
      </c>
      <c r="C48" s="620"/>
      <c r="D48" s="620"/>
      <c r="E48" s="620"/>
      <c r="F48" s="620"/>
      <c r="G48" s="170">
        <v>39893</v>
      </c>
      <c r="H48" s="170"/>
      <c r="I48" s="170">
        <v>41281</v>
      </c>
      <c r="J48" s="170"/>
      <c r="K48" s="170">
        <v>42671</v>
      </c>
      <c r="L48" s="170"/>
      <c r="M48" s="170">
        <v>44544</v>
      </c>
      <c r="N48" s="170"/>
      <c r="O48" s="170">
        <v>45659</v>
      </c>
      <c r="P48" s="170"/>
      <c r="Q48" s="170"/>
      <c r="R48" s="170"/>
      <c r="S48" s="170"/>
      <c r="T48" s="170"/>
      <c r="U48" s="170"/>
      <c r="V48" s="170"/>
      <c r="W48" s="170">
        <v>51700</v>
      </c>
    </row>
    <row r="49" spans="1:23" ht="20.25" customHeight="1">
      <c r="A49" s="213"/>
      <c r="B49" s="613" t="s">
        <v>196</v>
      </c>
      <c r="C49" s="613"/>
      <c r="D49" s="613"/>
      <c r="E49" s="613"/>
      <c r="F49" s="613"/>
      <c r="G49" s="440">
        <v>31721</v>
      </c>
      <c r="H49" s="440"/>
      <c r="I49" s="440">
        <v>31662</v>
      </c>
      <c r="J49" s="440"/>
      <c r="K49" s="440">
        <v>30917</v>
      </c>
      <c r="L49" s="440"/>
      <c r="M49" s="440">
        <v>30336</v>
      </c>
      <c r="N49" s="170"/>
      <c r="O49" s="440">
        <v>29455</v>
      </c>
      <c r="P49" s="440"/>
      <c r="Q49" s="440"/>
      <c r="R49" s="440"/>
      <c r="S49" s="440"/>
      <c r="T49" s="440"/>
      <c r="U49" s="440"/>
      <c r="V49" s="170"/>
      <c r="W49" s="440">
        <v>25400</v>
      </c>
    </row>
    <row r="50" spans="1:23" ht="20.25" customHeight="1">
      <c r="A50" s="271" t="s">
        <v>152</v>
      </c>
      <c r="B50" s="275"/>
      <c r="C50" s="275"/>
      <c r="D50" s="275"/>
      <c r="E50" s="276"/>
      <c r="F50" s="275"/>
      <c r="G50" s="438">
        <v>33082</v>
      </c>
      <c r="H50" s="438"/>
      <c r="I50" s="438">
        <v>33809</v>
      </c>
      <c r="J50" s="438"/>
      <c r="K50" s="438">
        <v>34749</v>
      </c>
      <c r="L50" s="438"/>
      <c r="M50" s="438">
        <v>35921</v>
      </c>
      <c r="N50" s="170"/>
      <c r="O50" s="438">
        <v>36671</v>
      </c>
      <c r="P50" s="438"/>
      <c r="Q50" s="438"/>
      <c r="R50" s="438"/>
      <c r="S50" s="438"/>
      <c r="T50" s="438"/>
      <c r="U50" s="438"/>
      <c r="V50" s="170"/>
      <c r="W50" s="438">
        <v>40200</v>
      </c>
    </row>
    <row r="51" spans="1:24" ht="20.25" customHeight="1">
      <c r="A51" s="277" t="s">
        <v>153</v>
      </c>
      <c r="B51" s="277"/>
      <c r="C51" s="277"/>
      <c r="D51" s="277"/>
      <c r="E51" s="278"/>
      <c r="F51" s="277"/>
      <c r="G51" s="467">
        <v>18136</v>
      </c>
      <c r="H51" s="467"/>
      <c r="I51" s="467">
        <v>17416</v>
      </c>
      <c r="J51" s="467"/>
      <c r="K51" s="467">
        <v>16503</v>
      </c>
      <c r="L51" s="467"/>
      <c r="M51" s="467">
        <v>15493</v>
      </c>
      <c r="N51" s="170"/>
      <c r="O51" s="467">
        <v>14662</v>
      </c>
      <c r="P51" s="467"/>
      <c r="Q51" s="467"/>
      <c r="R51" s="467"/>
      <c r="S51" s="467"/>
      <c r="T51" s="467"/>
      <c r="U51" s="467"/>
      <c r="V51" s="170"/>
      <c r="W51" s="170">
        <v>11300</v>
      </c>
      <c r="X51" s="12"/>
    </row>
    <row r="52" spans="1:24" ht="3.75" customHeight="1">
      <c r="A52" s="6"/>
      <c r="B52" s="6"/>
      <c r="C52" s="6"/>
      <c r="D52" s="6"/>
      <c r="E52" s="30"/>
      <c r="F52" s="30"/>
      <c r="G52" s="32"/>
      <c r="H52" s="52"/>
      <c r="I52" s="32"/>
      <c r="J52" s="52"/>
      <c r="K52" s="32"/>
      <c r="L52" s="52"/>
      <c r="M52" s="32"/>
      <c r="N52" s="31"/>
      <c r="O52" s="31"/>
      <c r="P52" s="52"/>
      <c r="Q52" s="31"/>
      <c r="R52" s="52"/>
      <c r="S52" s="31"/>
      <c r="T52" s="52"/>
      <c r="U52" s="31"/>
      <c r="V52" s="31"/>
      <c r="W52" s="32"/>
      <c r="X52" s="12"/>
    </row>
    <row r="53" spans="1:24" s="284" customFormat="1" ht="21.75" customHeight="1">
      <c r="A53" s="186" t="s">
        <v>210</v>
      </c>
      <c r="B53" s="285"/>
      <c r="C53" s="285"/>
      <c r="D53" s="286" t="s">
        <v>209</v>
      </c>
      <c r="E53" s="614" t="s">
        <v>214</v>
      </c>
      <c r="F53" s="614"/>
      <c r="G53" s="614"/>
      <c r="H53" s="614"/>
      <c r="I53" s="614"/>
      <c r="J53" s="614"/>
      <c r="K53" s="614"/>
      <c r="L53" s="614"/>
      <c r="M53" s="615"/>
      <c r="N53" s="615"/>
      <c r="O53" s="615"/>
      <c r="P53" s="615"/>
      <c r="Q53" s="615"/>
      <c r="R53" s="615"/>
      <c r="S53" s="615"/>
      <c r="T53" s="615"/>
      <c r="U53" s="615"/>
      <c r="V53" s="615"/>
      <c r="W53" s="615"/>
      <c r="X53" s="34"/>
    </row>
    <row r="54" spans="1:24" s="284" customFormat="1" ht="2.25" customHeight="1">
      <c r="A54" s="186"/>
      <c r="B54" s="285"/>
      <c r="C54" s="285"/>
      <c r="D54" s="287"/>
      <c r="E54" s="359"/>
      <c r="F54" s="359"/>
      <c r="G54" s="359"/>
      <c r="H54" s="359"/>
      <c r="I54" s="359"/>
      <c r="J54" s="359"/>
      <c r="K54" s="359"/>
      <c r="L54" s="359"/>
      <c r="M54" s="44"/>
      <c r="N54" s="44"/>
      <c r="O54" s="44"/>
      <c r="P54" s="236"/>
      <c r="Q54" s="44"/>
      <c r="R54" s="236"/>
      <c r="S54" s="44"/>
      <c r="T54" s="236"/>
      <c r="U54" s="44"/>
      <c r="V54" s="44"/>
      <c r="W54" s="44"/>
      <c r="X54" s="44"/>
    </row>
    <row r="55" spans="1:24" s="284" customFormat="1" ht="45" customHeight="1">
      <c r="A55" s="186"/>
      <c r="B55" s="285"/>
      <c r="C55" s="285"/>
      <c r="D55" s="286" t="s">
        <v>211</v>
      </c>
      <c r="E55" s="616" t="s">
        <v>215</v>
      </c>
      <c r="F55" s="616"/>
      <c r="G55" s="616"/>
      <c r="H55" s="616"/>
      <c r="I55" s="616"/>
      <c r="J55" s="616"/>
      <c r="K55" s="616"/>
      <c r="L55" s="616"/>
      <c r="M55" s="615"/>
      <c r="N55" s="615"/>
      <c r="O55" s="615"/>
      <c r="P55" s="615"/>
      <c r="Q55" s="615"/>
      <c r="R55" s="615"/>
      <c r="S55" s="615"/>
      <c r="T55" s="615"/>
      <c r="U55" s="615"/>
      <c r="V55" s="615"/>
      <c r="W55" s="615"/>
      <c r="X55" s="34"/>
    </row>
    <row r="56" spans="1:24" s="284" customFormat="1" ht="2.25" customHeight="1">
      <c r="A56" s="360"/>
      <c r="B56" s="288"/>
      <c r="C56" s="360"/>
      <c r="D56" s="289"/>
      <c r="E56" s="358"/>
      <c r="F56" s="358"/>
      <c r="G56" s="358"/>
      <c r="H56" s="358"/>
      <c r="I56" s="358"/>
      <c r="J56" s="358"/>
      <c r="K56" s="358"/>
      <c r="L56" s="358"/>
      <c r="M56" s="13"/>
      <c r="N56" s="13"/>
      <c r="O56" s="13"/>
      <c r="P56" s="237"/>
      <c r="Q56" s="13"/>
      <c r="R56" s="237"/>
      <c r="S56" s="13"/>
      <c r="T56" s="237"/>
      <c r="U56" s="13"/>
      <c r="V56" s="13"/>
      <c r="W56" s="13"/>
      <c r="X56" s="13"/>
    </row>
    <row r="57" spans="1:24" s="284" customFormat="1" ht="44.25" customHeight="1">
      <c r="A57" s="360"/>
      <c r="B57" s="288"/>
      <c r="C57" s="360"/>
      <c r="D57" s="286" t="s">
        <v>212</v>
      </c>
      <c r="E57" s="616" t="s">
        <v>284</v>
      </c>
      <c r="F57" s="616"/>
      <c r="G57" s="616"/>
      <c r="H57" s="616"/>
      <c r="I57" s="616"/>
      <c r="J57" s="616"/>
      <c r="K57" s="616"/>
      <c r="L57" s="616"/>
      <c r="M57" s="615"/>
      <c r="N57" s="615"/>
      <c r="O57" s="615"/>
      <c r="P57" s="615"/>
      <c r="Q57" s="615"/>
      <c r="R57" s="615"/>
      <c r="S57" s="615"/>
      <c r="T57" s="615"/>
      <c r="U57" s="615"/>
      <c r="V57" s="615"/>
      <c r="W57" s="615"/>
      <c r="X57" s="34"/>
    </row>
    <row r="58" spans="1:24" s="284" customFormat="1" ht="2.25" customHeight="1">
      <c r="A58" s="360"/>
      <c r="B58" s="288"/>
      <c r="C58" s="360"/>
      <c r="D58" s="287"/>
      <c r="E58" s="358"/>
      <c r="F58" s="358"/>
      <c r="G58" s="358"/>
      <c r="H58" s="358"/>
      <c r="I58" s="358"/>
      <c r="J58" s="358"/>
      <c r="K58" s="358"/>
      <c r="L58" s="358"/>
      <c r="M58" s="34"/>
      <c r="N58" s="34"/>
      <c r="O58" s="34"/>
      <c r="P58" s="118"/>
      <c r="Q58" s="34"/>
      <c r="R58" s="118"/>
      <c r="S58" s="34"/>
      <c r="T58" s="118"/>
      <c r="U58" s="34"/>
      <c r="V58" s="34"/>
      <c r="W58" s="34"/>
      <c r="X58" s="34"/>
    </row>
    <row r="59" spans="1:24" s="284" customFormat="1" ht="54" customHeight="1">
      <c r="A59" s="360"/>
      <c r="B59" s="288"/>
      <c r="C59" s="360"/>
      <c r="D59" s="286" t="s">
        <v>213</v>
      </c>
      <c r="E59" s="616" t="s">
        <v>302</v>
      </c>
      <c r="F59" s="616"/>
      <c r="G59" s="616"/>
      <c r="H59" s="616"/>
      <c r="I59" s="616"/>
      <c r="J59" s="616"/>
      <c r="K59" s="616"/>
      <c r="L59" s="616"/>
      <c r="M59" s="616"/>
      <c r="N59" s="616"/>
      <c r="O59" s="616"/>
      <c r="P59" s="616"/>
      <c r="Q59" s="616"/>
      <c r="R59" s="616"/>
      <c r="S59" s="616"/>
      <c r="T59" s="616"/>
      <c r="U59" s="616"/>
      <c r="V59" s="616"/>
      <c r="W59" s="616"/>
      <c r="X59" s="29"/>
    </row>
    <row r="60" spans="1:24" s="284" customFormat="1" ht="2.25" customHeight="1">
      <c r="A60" s="360"/>
      <c r="B60" s="288"/>
      <c r="C60" s="360"/>
      <c r="D60" s="287"/>
      <c r="E60" s="616" t="s">
        <v>305</v>
      </c>
      <c r="F60" s="615"/>
      <c r="G60" s="615"/>
      <c r="H60" s="615"/>
      <c r="I60" s="615"/>
      <c r="J60" s="615"/>
      <c r="K60" s="615"/>
      <c r="L60" s="615"/>
      <c r="M60" s="615"/>
      <c r="N60" s="615"/>
      <c r="O60" s="615"/>
      <c r="P60" s="615"/>
      <c r="Q60" s="615"/>
      <c r="R60" s="615"/>
      <c r="S60" s="615"/>
      <c r="T60" s="615"/>
      <c r="U60" s="615"/>
      <c r="V60" s="615"/>
      <c r="W60" s="615"/>
      <c r="X60" s="34"/>
    </row>
    <row r="61" spans="1:24" s="284" customFormat="1" ht="45" customHeight="1">
      <c r="A61" s="360"/>
      <c r="B61" s="288"/>
      <c r="C61" s="360"/>
      <c r="D61" s="286" t="s">
        <v>216</v>
      </c>
      <c r="E61" s="615"/>
      <c r="F61" s="615"/>
      <c r="G61" s="615"/>
      <c r="H61" s="615"/>
      <c r="I61" s="615"/>
      <c r="J61" s="615"/>
      <c r="K61" s="615"/>
      <c r="L61" s="615"/>
      <c r="M61" s="615"/>
      <c r="N61" s="615"/>
      <c r="O61" s="615"/>
      <c r="P61" s="615"/>
      <c r="Q61" s="615"/>
      <c r="R61" s="615"/>
      <c r="S61" s="615"/>
      <c r="T61" s="615"/>
      <c r="U61" s="615"/>
      <c r="V61" s="615"/>
      <c r="W61" s="615"/>
      <c r="X61" s="29"/>
    </row>
    <row r="62" spans="1:24" s="284" customFormat="1" ht="2.25" customHeight="1">
      <c r="A62" s="360"/>
      <c r="B62" s="288"/>
      <c r="C62" s="360"/>
      <c r="D62" s="287"/>
      <c r="E62" s="358"/>
      <c r="F62" s="358"/>
      <c r="G62" s="358"/>
      <c r="H62" s="358"/>
      <c r="I62" s="358"/>
      <c r="J62" s="358"/>
      <c r="K62" s="358"/>
      <c r="L62" s="358"/>
      <c r="M62" s="34"/>
      <c r="N62" s="34"/>
      <c r="O62" s="34"/>
      <c r="P62" s="118"/>
      <c r="Q62" s="34"/>
      <c r="R62" s="118"/>
      <c r="S62" s="34"/>
      <c r="T62" s="118"/>
      <c r="U62" s="34"/>
      <c r="V62" s="34"/>
      <c r="W62" s="34"/>
      <c r="X62" s="34"/>
    </row>
    <row r="63" spans="1:24" s="284" customFormat="1" ht="23.25" customHeight="1">
      <c r="A63" s="360"/>
      <c r="B63" s="360"/>
      <c r="C63" s="360"/>
      <c r="D63" s="290" t="s">
        <v>217</v>
      </c>
      <c r="E63" s="616" t="s">
        <v>285</v>
      </c>
      <c r="F63" s="616"/>
      <c r="G63" s="616"/>
      <c r="H63" s="616"/>
      <c r="I63" s="616"/>
      <c r="J63" s="616"/>
      <c r="K63" s="616"/>
      <c r="L63" s="616"/>
      <c r="M63" s="615"/>
      <c r="N63" s="615"/>
      <c r="O63" s="615"/>
      <c r="P63" s="615"/>
      <c r="Q63" s="615"/>
      <c r="R63" s="615"/>
      <c r="S63" s="615"/>
      <c r="T63" s="615"/>
      <c r="U63" s="615"/>
      <c r="V63" s="615"/>
      <c r="W63" s="615"/>
      <c r="X63" s="34"/>
    </row>
    <row r="64" spans="1:24" s="284" customFormat="1" ht="2.25" customHeight="1">
      <c r="A64" s="360"/>
      <c r="B64" s="360"/>
      <c r="C64" s="360"/>
      <c r="D64" s="289"/>
      <c r="E64" s="358"/>
      <c r="F64" s="358"/>
      <c r="G64" s="358"/>
      <c r="H64" s="358"/>
      <c r="I64" s="358"/>
      <c r="J64" s="358"/>
      <c r="K64" s="358"/>
      <c r="L64" s="358"/>
      <c r="M64" s="44"/>
      <c r="N64" s="44"/>
      <c r="O64" s="44"/>
      <c r="P64" s="118"/>
      <c r="Q64" s="44"/>
      <c r="R64" s="118"/>
      <c r="S64" s="44"/>
      <c r="T64" s="118"/>
      <c r="U64" s="44"/>
      <c r="V64" s="44"/>
      <c r="W64" s="44"/>
      <c r="X64" s="44"/>
    </row>
    <row r="65" spans="1:24" s="284" customFormat="1" ht="23.25" customHeight="1">
      <c r="A65" s="291"/>
      <c r="B65" s="292"/>
      <c r="C65" s="186"/>
      <c r="D65" s="286" t="s">
        <v>218</v>
      </c>
      <c r="E65" s="616" t="s">
        <v>219</v>
      </c>
      <c r="F65" s="616"/>
      <c r="G65" s="616"/>
      <c r="H65" s="616"/>
      <c r="I65" s="616"/>
      <c r="J65" s="616"/>
      <c r="K65" s="616"/>
      <c r="L65" s="616"/>
      <c r="M65" s="615"/>
      <c r="N65" s="615"/>
      <c r="O65" s="615"/>
      <c r="P65" s="615"/>
      <c r="Q65" s="615"/>
      <c r="R65" s="615"/>
      <c r="S65" s="615"/>
      <c r="T65" s="615"/>
      <c r="U65" s="615"/>
      <c r="V65" s="615"/>
      <c r="W65" s="615"/>
      <c r="X65" s="34"/>
    </row>
    <row r="66" spans="1:24" s="284" customFormat="1" ht="2.25" customHeight="1">
      <c r="A66" s="291"/>
      <c r="B66" s="292"/>
      <c r="C66" s="186"/>
      <c r="D66" s="287"/>
      <c r="E66" s="49"/>
      <c r="F66" s="49"/>
      <c r="G66" s="49"/>
      <c r="H66" s="49"/>
      <c r="I66" s="49"/>
      <c r="J66" s="49"/>
      <c r="K66" s="49"/>
      <c r="L66" s="49"/>
      <c r="M66" s="13"/>
      <c r="N66" s="13"/>
      <c r="O66" s="13"/>
      <c r="P66" s="118"/>
      <c r="Q66" s="13"/>
      <c r="R66" s="118"/>
      <c r="S66" s="13"/>
      <c r="T66" s="118"/>
      <c r="U66" s="13"/>
      <c r="V66" s="13"/>
      <c r="W66" s="13"/>
      <c r="X66" s="13"/>
    </row>
    <row r="67" spans="1:24" s="284" customFormat="1" ht="24" customHeight="1">
      <c r="A67" s="291"/>
      <c r="B67" s="292"/>
      <c r="C67" s="186"/>
      <c r="D67" s="286" t="s">
        <v>220</v>
      </c>
      <c r="E67" s="616" t="s">
        <v>221</v>
      </c>
      <c r="F67" s="615"/>
      <c r="G67" s="615"/>
      <c r="H67" s="615"/>
      <c r="I67" s="615"/>
      <c r="J67" s="615"/>
      <c r="K67" s="615"/>
      <c r="L67" s="615"/>
      <c r="M67" s="615"/>
      <c r="N67" s="615"/>
      <c r="O67" s="615"/>
      <c r="P67" s="615"/>
      <c r="Q67" s="615"/>
      <c r="R67" s="615"/>
      <c r="S67" s="615"/>
      <c r="T67" s="615"/>
      <c r="U67" s="615"/>
      <c r="V67" s="615"/>
      <c r="W67" s="615"/>
      <c r="X67" s="34"/>
    </row>
    <row r="68" spans="1:12" ht="14.25">
      <c r="A68" s="293"/>
      <c r="B68" s="293"/>
      <c r="C68" s="293"/>
      <c r="D68" s="294"/>
      <c r="E68" s="617"/>
      <c r="F68" s="617"/>
      <c r="G68" s="617"/>
      <c r="H68" s="617"/>
      <c r="I68" s="617"/>
      <c r="J68" s="295"/>
      <c r="K68" s="295"/>
      <c r="L68" s="295"/>
    </row>
    <row r="69" spans="1:12" ht="14.25">
      <c r="A69" s="186"/>
      <c r="B69" s="285"/>
      <c r="C69" s="285"/>
      <c r="D69" s="296"/>
      <c r="E69" s="617"/>
      <c r="F69" s="617"/>
      <c r="G69" s="617"/>
      <c r="H69" s="617"/>
      <c r="I69" s="617"/>
      <c r="J69" s="295"/>
      <c r="K69" s="295"/>
      <c r="L69" s="295"/>
    </row>
  </sheetData>
  <sheetProtection/>
  <mergeCells count="16">
    <mergeCell ref="G4:M4"/>
    <mergeCell ref="O4:U4"/>
    <mergeCell ref="E68:I69"/>
    <mergeCell ref="E63:W63"/>
    <mergeCell ref="E65:W65"/>
    <mergeCell ref="E67:W67"/>
    <mergeCell ref="A24:F24"/>
    <mergeCell ref="A30:F30"/>
    <mergeCell ref="B47:F47"/>
    <mergeCell ref="B48:F48"/>
    <mergeCell ref="B49:F49"/>
    <mergeCell ref="E53:W53"/>
    <mergeCell ref="E55:W55"/>
    <mergeCell ref="E57:W57"/>
    <mergeCell ref="E59:W59"/>
    <mergeCell ref="E60:W61"/>
  </mergeCells>
  <printOptions horizontalCentered="1"/>
  <pageMargins left="0.7874015748031497" right="0.7874015748031497" top="0.7086614173228347" bottom="0.5905511811023623" header="0.5905511811023623" footer="0.3937007874015748"/>
  <pageSetup fitToHeight="1" fitToWidth="1" horizontalDpi="600" verticalDpi="600" orientation="landscape" paperSize="9" scale="40" r:id="rId1"/>
  <headerFooter scaleWithDoc="0" alignWithMargins="0">
    <oddFooter>&amp;C&amp;"ＭＳ 明朝,標準"-7-</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P69"/>
  <sheetViews>
    <sheetView showGridLines="0" view="pageBreakPreview" zoomScale="70" zoomScaleSheetLayoutView="70" zoomScalePageLayoutView="0" workbookViewId="0" topLeftCell="A1">
      <selection activeCell="A1" sqref="A1"/>
    </sheetView>
  </sheetViews>
  <sheetFormatPr defaultColWidth="9.00390625" defaultRowHeight="13.5"/>
  <cols>
    <col min="1" max="1" width="2.875" style="8" customWidth="1"/>
    <col min="2" max="3" width="2.875" style="11" customWidth="1"/>
    <col min="4" max="4" width="4.625" style="11" customWidth="1"/>
    <col min="5" max="5" width="2.875" style="11" customWidth="1"/>
    <col min="6" max="6" width="45.25390625" style="11" customWidth="1"/>
    <col min="7" max="7" width="20.625" style="11" customWidth="1"/>
    <col min="8" max="8" width="1.625" style="11" customWidth="1"/>
    <col min="9" max="9" width="20.625" style="11" customWidth="1"/>
    <col min="10" max="10" width="1.625" style="11" customWidth="1"/>
    <col min="11" max="11" width="20.625" style="11" customWidth="1"/>
    <col min="12" max="12" width="1.625" style="11" customWidth="1"/>
    <col min="13" max="13" width="20.625" style="11" customWidth="1"/>
    <col min="14" max="14" width="1.625" style="11" customWidth="1"/>
    <col min="15" max="15" width="20.625" style="11" customWidth="1"/>
    <col min="16" max="16" width="1.625" style="11" customWidth="1"/>
    <col min="17" max="17" width="20.625" style="11" customWidth="1"/>
    <col min="18" max="18" width="1.625" style="11" customWidth="1"/>
    <col min="19" max="19" width="20.625" style="11" customWidth="1"/>
    <col min="20" max="20" width="1.625" style="11" customWidth="1"/>
    <col min="21" max="21" width="20.625" style="11" customWidth="1"/>
    <col min="22" max="22" width="1.625" style="11" customWidth="1"/>
    <col min="23" max="23" width="20.625" style="11" customWidth="1"/>
    <col min="24" max="24" width="1.625" style="11" customWidth="1"/>
    <col min="25" max="25" width="20.625" style="11" customWidth="1"/>
    <col min="26" max="26" width="1.625" style="11" customWidth="1"/>
    <col min="27" max="27" width="20.625" style="8" customWidth="1"/>
    <col min="28" max="28" width="1.4921875" style="11" customWidth="1"/>
    <col min="29" max="29" width="9.00390625" style="11" customWidth="1"/>
    <col min="30" max="30" width="9.00390625" style="8" customWidth="1"/>
    <col min="31" max="16384" width="9.00390625" style="8" customWidth="1"/>
  </cols>
  <sheetData>
    <row r="1" spans="1:42" s="11" customFormat="1" ht="18">
      <c r="A1" s="298" t="s">
        <v>157</v>
      </c>
      <c r="B1" s="3"/>
      <c r="C1" s="10"/>
      <c r="D1" s="10"/>
      <c r="E1" s="10"/>
      <c r="F1" s="10"/>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row>
    <row r="2" spans="1:42" s="11" customFormat="1" ht="20.25" customHeight="1">
      <c r="A2" s="9"/>
      <c r="B2" s="3"/>
      <c r="C2" s="10"/>
      <c r="D2" s="10"/>
      <c r="E2" s="10"/>
      <c r="F2" s="10"/>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row>
    <row r="3" spans="1:42" s="11" customFormat="1" ht="18.75" customHeight="1">
      <c r="A3" s="298" t="s">
        <v>158</v>
      </c>
      <c r="B3" s="298"/>
      <c r="C3" s="10"/>
      <c r="D3" s="10"/>
      <c r="E3" s="10"/>
      <c r="F3" s="10"/>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row>
    <row r="4" spans="1:27" s="300" customFormat="1" ht="38.25" customHeight="1">
      <c r="A4" s="299"/>
      <c r="B4" s="636" t="s">
        <v>288</v>
      </c>
      <c r="C4" s="636"/>
      <c r="D4" s="636"/>
      <c r="E4" s="636"/>
      <c r="F4" s="636"/>
      <c r="G4" s="636"/>
      <c r="H4" s="636"/>
      <c r="I4" s="636"/>
      <c r="J4" s="636"/>
      <c r="K4" s="636"/>
      <c r="L4" s="636"/>
      <c r="M4" s="636"/>
      <c r="N4" s="636"/>
      <c r="O4" s="636"/>
      <c r="P4" s="636"/>
      <c r="Q4" s="636"/>
      <c r="R4" s="636"/>
      <c r="S4" s="636"/>
      <c r="T4" s="636"/>
      <c r="U4" s="636"/>
      <c r="V4" s="636"/>
      <c r="W4" s="636"/>
      <c r="X4" s="636"/>
      <c r="Y4" s="636"/>
      <c r="Z4" s="636"/>
      <c r="AA4" s="636"/>
    </row>
    <row r="5" spans="1:26" s="300" customFormat="1" ht="3" customHeight="1">
      <c r="A5" s="299"/>
      <c r="B5" s="301"/>
      <c r="C5" s="301"/>
      <c r="D5" s="301"/>
      <c r="E5" s="301"/>
      <c r="F5" s="301"/>
      <c r="G5" s="301"/>
      <c r="H5" s="301"/>
      <c r="I5" s="301"/>
      <c r="J5" s="301"/>
      <c r="K5" s="301"/>
      <c r="L5" s="301"/>
      <c r="M5" s="301"/>
      <c r="N5" s="301"/>
      <c r="O5" s="301"/>
      <c r="P5" s="301"/>
      <c r="Q5" s="301"/>
      <c r="R5" s="301"/>
      <c r="S5" s="301"/>
      <c r="T5" s="301"/>
      <c r="U5" s="301"/>
      <c r="V5" s="301"/>
      <c r="W5" s="301"/>
      <c r="X5" s="301"/>
      <c r="Y5" s="301"/>
      <c r="Z5" s="301"/>
    </row>
    <row r="6" spans="1:27" s="300" customFormat="1" ht="39" customHeight="1">
      <c r="A6" s="299"/>
      <c r="B6" s="636" t="s">
        <v>306</v>
      </c>
      <c r="C6" s="636"/>
      <c r="D6" s="636"/>
      <c r="E6" s="636"/>
      <c r="F6" s="636"/>
      <c r="G6" s="636"/>
      <c r="H6" s="636"/>
      <c r="I6" s="636"/>
      <c r="J6" s="636"/>
      <c r="K6" s="636"/>
      <c r="L6" s="636"/>
      <c r="M6" s="636"/>
      <c r="N6" s="636"/>
      <c r="O6" s="636"/>
      <c r="P6" s="636"/>
      <c r="Q6" s="636"/>
      <c r="R6" s="636"/>
      <c r="S6" s="636"/>
      <c r="T6" s="636"/>
      <c r="U6" s="636"/>
      <c r="V6" s="636"/>
      <c r="W6" s="636"/>
      <c r="X6" s="636"/>
      <c r="Y6" s="636"/>
      <c r="Z6" s="636"/>
      <c r="AA6" s="636"/>
    </row>
    <row r="7" spans="1:26" s="300" customFormat="1" ht="3" customHeight="1">
      <c r="A7" s="299"/>
      <c r="B7" s="301"/>
      <c r="C7" s="301"/>
      <c r="D7" s="301"/>
      <c r="E7" s="301"/>
      <c r="F7" s="301"/>
      <c r="G7" s="301"/>
      <c r="H7" s="301"/>
      <c r="I7" s="301"/>
      <c r="J7" s="301"/>
      <c r="K7" s="301"/>
      <c r="L7" s="301"/>
      <c r="M7" s="301"/>
      <c r="N7" s="301"/>
      <c r="O7" s="301"/>
      <c r="P7" s="301"/>
      <c r="Q7" s="301"/>
      <c r="R7" s="301"/>
      <c r="S7" s="301"/>
      <c r="T7" s="301"/>
      <c r="U7" s="301"/>
      <c r="V7" s="301"/>
      <c r="W7" s="301"/>
      <c r="X7" s="301"/>
      <c r="Y7" s="301"/>
      <c r="Z7" s="301"/>
    </row>
    <row r="8" spans="1:27" s="300" customFormat="1" ht="20.25" customHeight="1">
      <c r="A8" s="299"/>
      <c r="B8" s="636" t="s">
        <v>289</v>
      </c>
      <c r="C8" s="636"/>
      <c r="D8" s="636"/>
      <c r="E8" s="636"/>
      <c r="F8" s="636"/>
      <c r="G8" s="636"/>
      <c r="H8" s="636"/>
      <c r="I8" s="636"/>
      <c r="J8" s="636"/>
      <c r="K8" s="636"/>
      <c r="L8" s="636"/>
      <c r="M8" s="636"/>
      <c r="N8" s="636"/>
      <c r="O8" s="636"/>
      <c r="P8" s="636"/>
      <c r="Q8" s="636"/>
      <c r="R8" s="636"/>
      <c r="S8" s="636"/>
      <c r="T8" s="636"/>
      <c r="U8" s="636"/>
      <c r="V8" s="636"/>
      <c r="W8" s="636"/>
      <c r="X8" s="636"/>
      <c r="Y8" s="636"/>
      <c r="Z8" s="636"/>
      <c r="AA8" s="636"/>
    </row>
    <row r="9" spans="1:42" s="11" customFormat="1" ht="20.25" customHeight="1">
      <c r="A9" s="3"/>
      <c r="B9" s="48"/>
      <c r="C9" s="48"/>
      <c r="D9" s="48"/>
      <c r="E9" s="48"/>
      <c r="F9" s="48"/>
      <c r="G9" s="48"/>
      <c r="H9" s="48"/>
      <c r="I9" s="48"/>
      <c r="J9" s="48"/>
      <c r="K9" s="48"/>
      <c r="L9" s="48"/>
      <c r="M9" s="48"/>
      <c r="N9" s="48"/>
      <c r="O9" s="48"/>
      <c r="P9" s="48"/>
      <c r="Q9" s="48"/>
      <c r="R9" s="48"/>
      <c r="S9" s="48"/>
      <c r="T9" s="48"/>
      <c r="U9" s="48"/>
      <c r="V9" s="48"/>
      <c r="W9" s="48"/>
      <c r="X9" s="48"/>
      <c r="Y9" s="48"/>
      <c r="Z9" s="48"/>
      <c r="AA9" s="340" t="s">
        <v>167</v>
      </c>
      <c r="AB9" s="48"/>
      <c r="AC9" s="479"/>
      <c r="AD9" s="480"/>
      <c r="AE9" s="480"/>
      <c r="AF9" s="3"/>
      <c r="AG9" s="3"/>
      <c r="AH9" s="3"/>
      <c r="AI9" s="3"/>
      <c r="AJ9" s="3"/>
      <c r="AK9" s="3"/>
      <c r="AL9" s="3"/>
      <c r="AM9" s="3"/>
      <c r="AN9" s="3"/>
      <c r="AO9" s="3"/>
      <c r="AP9" s="3"/>
    </row>
    <row r="10" spans="1:27" s="483" customFormat="1" ht="20.25" customHeight="1">
      <c r="A10" s="481"/>
      <c r="B10" s="15"/>
      <c r="C10" s="15"/>
      <c r="D10" s="15"/>
      <c r="E10" s="15"/>
      <c r="F10" s="482"/>
      <c r="G10" s="539" t="str">
        <f>'1(E)'!G4</f>
        <v>FY 2016</v>
      </c>
      <c r="H10" s="539"/>
      <c r="I10" s="539"/>
      <c r="J10" s="539"/>
      <c r="K10" s="539"/>
      <c r="L10" s="539"/>
      <c r="M10" s="539"/>
      <c r="N10" s="539"/>
      <c r="O10" s="539"/>
      <c r="P10" s="79"/>
      <c r="Q10" s="539" t="str">
        <f>'1(E)'!Q4</f>
        <v>FY 2017</v>
      </c>
      <c r="R10" s="539"/>
      <c r="S10" s="539"/>
      <c r="T10" s="539"/>
      <c r="U10" s="539"/>
      <c r="V10" s="539"/>
      <c r="W10" s="539"/>
      <c r="X10" s="539"/>
      <c r="Y10" s="539"/>
      <c r="Z10" s="80"/>
      <c r="AA10" s="326" t="str">
        <f>'1(E)'!AA4</f>
        <v>FY 2017 (E)</v>
      </c>
    </row>
    <row r="11" spans="2:27" s="483" customFormat="1" ht="20.25" customHeight="1">
      <c r="B11" s="185"/>
      <c r="C11" s="185"/>
      <c r="D11" s="185"/>
      <c r="E11" s="185"/>
      <c r="F11" s="6"/>
      <c r="G11" s="531" t="s">
        <v>183</v>
      </c>
      <c r="H11" s="531"/>
      <c r="I11" s="531"/>
      <c r="J11" s="531"/>
      <c r="K11" s="531"/>
      <c r="L11" s="531"/>
      <c r="M11" s="531"/>
      <c r="N11" s="350"/>
      <c r="O11" s="352" t="s">
        <v>193</v>
      </c>
      <c r="P11" s="79"/>
      <c r="Q11" s="531" t="s">
        <v>183</v>
      </c>
      <c r="R11" s="531"/>
      <c r="S11" s="531"/>
      <c r="T11" s="531"/>
      <c r="U11" s="531"/>
      <c r="V11" s="531"/>
      <c r="W11" s="531"/>
      <c r="X11" s="350"/>
      <c r="Y11" s="352" t="s">
        <v>193</v>
      </c>
      <c r="Z11" s="80"/>
      <c r="AA11" s="352" t="s">
        <v>194</v>
      </c>
    </row>
    <row r="12" spans="2:27" s="483" customFormat="1" ht="19.5" customHeight="1">
      <c r="B12" s="185"/>
      <c r="C12" s="185"/>
      <c r="D12" s="185"/>
      <c r="E12" s="185"/>
      <c r="F12" s="6"/>
      <c r="G12" s="351" t="s">
        <v>185</v>
      </c>
      <c r="H12" s="133"/>
      <c r="I12" s="351" t="s">
        <v>187</v>
      </c>
      <c r="J12" s="133"/>
      <c r="K12" s="351" t="s">
        <v>189</v>
      </c>
      <c r="L12" s="133"/>
      <c r="M12" s="351" t="s">
        <v>191</v>
      </c>
      <c r="N12" s="133"/>
      <c r="O12" s="351" t="s">
        <v>192</v>
      </c>
      <c r="P12" s="52"/>
      <c r="Q12" s="351" t="s">
        <v>185</v>
      </c>
      <c r="R12" s="133"/>
      <c r="S12" s="351" t="s">
        <v>187</v>
      </c>
      <c r="T12" s="133"/>
      <c r="U12" s="351" t="s">
        <v>189</v>
      </c>
      <c r="V12" s="133"/>
      <c r="W12" s="351" t="s">
        <v>191</v>
      </c>
      <c r="X12" s="133"/>
      <c r="Y12" s="351" t="s">
        <v>192</v>
      </c>
      <c r="Z12" s="52"/>
      <c r="AA12" s="351" t="s">
        <v>192</v>
      </c>
    </row>
    <row r="13" spans="1:28" s="10" customFormat="1" ht="19.5" customHeight="1">
      <c r="A13" s="640" t="s">
        <v>260</v>
      </c>
      <c r="B13" s="640"/>
      <c r="C13" s="640"/>
      <c r="D13" s="640"/>
      <c r="E13" s="640"/>
      <c r="F13" s="640"/>
      <c r="G13" s="449"/>
      <c r="H13" s="449"/>
      <c r="I13" s="449"/>
      <c r="J13" s="449"/>
      <c r="K13" s="449"/>
      <c r="L13" s="450"/>
      <c r="M13" s="449"/>
      <c r="N13" s="449"/>
      <c r="O13" s="449"/>
      <c r="P13" s="451"/>
      <c r="Q13" s="449"/>
      <c r="R13" s="449"/>
      <c r="S13" s="449"/>
      <c r="T13" s="449"/>
      <c r="U13" s="449"/>
      <c r="V13" s="450"/>
      <c r="W13" s="449"/>
      <c r="X13" s="449"/>
      <c r="Y13" s="449"/>
      <c r="Z13" s="451"/>
      <c r="AA13" s="449"/>
      <c r="AB13" s="484"/>
    </row>
    <row r="14" spans="1:28" s="10" customFormat="1" ht="38.25" customHeight="1">
      <c r="A14" s="485"/>
      <c r="B14" s="637" t="s">
        <v>159</v>
      </c>
      <c r="C14" s="637"/>
      <c r="D14" s="637"/>
      <c r="E14" s="637"/>
      <c r="F14" s="637"/>
      <c r="G14" s="441">
        <v>2620</v>
      </c>
      <c r="H14" s="441"/>
      <c r="I14" s="441">
        <v>2620</v>
      </c>
      <c r="J14" s="441"/>
      <c r="K14" s="441">
        <v>2620</v>
      </c>
      <c r="L14" s="441"/>
      <c r="M14" s="441">
        <v>2590</v>
      </c>
      <c r="N14" s="441"/>
      <c r="O14" s="441">
        <v>2610</v>
      </c>
      <c r="P14" s="442"/>
      <c r="Q14" s="441">
        <v>2580</v>
      </c>
      <c r="R14" s="441"/>
      <c r="S14" s="441"/>
      <c r="T14" s="441"/>
      <c r="U14" s="441"/>
      <c r="V14" s="441"/>
      <c r="W14" s="441"/>
      <c r="X14" s="441"/>
      <c r="Y14" s="441"/>
      <c r="Z14" s="442"/>
      <c r="AA14" s="441">
        <v>2570</v>
      </c>
      <c r="AB14" s="486"/>
    </row>
    <row r="15" spans="1:28" s="10" customFormat="1" ht="19.5" customHeight="1">
      <c r="A15" s="487"/>
      <c r="B15" s="488" t="s">
        <v>261</v>
      </c>
      <c r="C15" s="489"/>
      <c r="D15" s="489"/>
      <c r="E15" s="489"/>
      <c r="F15" s="490"/>
      <c r="G15" s="441">
        <v>5340</v>
      </c>
      <c r="H15" s="441"/>
      <c r="I15" s="441">
        <v>5280</v>
      </c>
      <c r="J15" s="441"/>
      <c r="K15" s="441">
        <v>5230</v>
      </c>
      <c r="L15" s="441"/>
      <c r="M15" s="441">
        <v>5170</v>
      </c>
      <c r="N15" s="441"/>
      <c r="O15" s="441">
        <v>5250</v>
      </c>
      <c r="P15" s="167"/>
      <c r="Q15" s="441">
        <v>5120</v>
      </c>
      <c r="R15" s="441"/>
      <c r="S15" s="441"/>
      <c r="T15" s="441"/>
      <c r="U15" s="441"/>
      <c r="V15" s="441"/>
      <c r="W15" s="441"/>
      <c r="X15" s="441"/>
      <c r="Y15" s="441"/>
      <c r="Z15" s="167"/>
      <c r="AA15" s="441">
        <v>5050</v>
      </c>
      <c r="AB15" s="491"/>
    </row>
    <row r="16" spans="1:28" s="10" customFormat="1" ht="19.5" customHeight="1">
      <c r="A16" s="487"/>
      <c r="B16" s="492"/>
      <c r="C16" s="638" t="s">
        <v>160</v>
      </c>
      <c r="D16" s="638"/>
      <c r="E16" s="638"/>
      <c r="F16" s="638"/>
      <c r="G16" s="443">
        <v>3750</v>
      </c>
      <c r="H16" s="443"/>
      <c r="I16" s="443">
        <v>3720</v>
      </c>
      <c r="J16" s="443"/>
      <c r="K16" s="443">
        <v>3690</v>
      </c>
      <c r="L16" s="443"/>
      <c r="M16" s="443">
        <v>3670</v>
      </c>
      <c r="N16" s="443"/>
      <c r="O16" s="443">
        <v>3700</v>
      </c>
      <c r="P16" s="167"/>
      <c r="Q16" s="443">
        <v>3640</v>
      </c>
      <c r="R16" s="443"/>
      <c r="S16" s="443"/>
      <c r="T16" s="443"/>
      <c r="U16" s="443"/>
      <c r="V16" s="443"/>
      <c r="W16" s="443"/>
      <c r="X16" s="443"/>
      <c r="Y16" s="443"/>
      <c r="Z16" s="167"/>
      <c r="AA16" s="443">
        <v>3600</v>
      </c>
      <c r="AB16" s="491"/>
    </row>
    <row r="17" spans="1:28" s="10" customFormat="1" ht="19.5" customHeight="1">
      <c r="A17" s="487"/>
      <c r="B17" s="492"/>
      <c r="C17" s="639" t="s">
        <v>161</v>
      </c>
      <c r="D17" s="639"/>
      <c r="E17" s="639"/>
      <c r="F17" s="639"/>
      <c r="G17" s="444">
        <v>1590</v>
      </c>
      <c r="H17" s="444"/>
      <c r="I17" s="444">
        <v>1560</v>
      </c>
      <c r="J17" s="444"/>
      <c r="K17" s="444">
        <v>1540</v>
      </c>
      <c r="L17" s="444"/>
      <c r="M17" s="444">
        <v>1500</v>
      </c>
      <c r="N17" s="444"/>
      <c r="O17" s="444">
        <v>1550</v>
      </c>
      <c r="P17" s="442"/>
      <c r="Q17" s="444">
        <v>1480</v>
      </c>
      <c r="R17" s="444"/>
      <c r="S17" s="444"/>
      <c r="T17" s="444"/>
      <c r="U17" s="444"/>
      <c r="V17" s="444"/>
      <c r="W17" s="444"/>
      <c r="X17" s="444"/>
      <c r="Y17" s="444"/>
      <c r="Z17" s="442"/>
      <c r="AA17" s="444">
        <v>1450</v>
      </c>
      <c r="AB17" s="486"/>
    </row>
    <row r="18" spans="1:30" s="10" customFormat="1" ht="19.5" customHeight="1">
      <c r="A18" s="641" t="s">
        <v>262</v>
      </c>
      <c r="B18" s="641"/>
      <c r="C18" s="641"/>
      <c r="D18" s="641"/>
      <c r="E18" s="641"/>
      <c r="F18" s="641"/>
      <c r="G18" s="441"/>
      <c r="H18" s="441"/>
      <c r="I18" s="441"/>
      <c r="J18" s="441"/>
      <c r="K18" s="441"/>
      <c r="L18" s="441"/>
      <c r="M18" s="441"/>
      <c r="N18" s="441"/>
      <c r="O18" s="441"/>
      <c r="P18" s="445"/>
      <c r="Q18" s="441"/>
      <c r="R18" s="441"/>
      <c r="S18" s="441"/>
      <c r="T18" s="441"/>
      <c r="U18" s="441"/>
      <c r="V18" s="441"/>
      <c r="W18" s="441"/>
      <c r="X18" s="441"/>
      <c r="Y18" s="441"/>
      <c r="Z18" s="445"/>
      <c r="AA18" s="441"/>
      <c r="AB18" s="493"/>
      <c r="AD18" s="494"/>
    </row>
    <row r="19" spans="1:31" s="10" customFormat="1" ht="36.75" customHeight="1">
      <c r="A19" s="485"/>
      <c r="B19" s="637" t="s">
        <v>159</v>
      </c>
      <c r="C19" s="637"/>
      <c r="D19" s="637"/>
      <c r="E19" s="637"/>
      <c r="F19" s="637"/>
      <c r="G19" s="441">
        <v>2580</v>
      </c>
      <c r="H19" s="441"/>
      <c r="I19" s="441">
        <v>2580</v>
      </c>
      <c r="J19" s="441"/>
      <c r="K19" s="441">
        <v>2580</v>
      </c>
      <c r="L19" s="441"/>
      <c r="M19" s="441">
        <v>2560</v>
      </c>
      <c r="N19" s="441"/>
      <c r="O19" s="441">
        <v>2580</v>
      </c>
      <c r="P19" s="442"/>
      <c r="Q19" s="441">
        <v>2540</v>
      </c>
      <c r="R19" s="441"/>
      <c r="S19" s="441"/>
      <c r="T19" s="441"/>
      <c r="U19" s="441"/>
      <c r="V19" s="441"/>
      <c r="W19" s="441"/>
      <c r="X19" s="441"/>
      <c r="Y19" s="441"/>
      <c r="Z19" s="442"/>
      <c r="AA19" s="441">
        <v>2550</v>
      </c>
      <c r="AB19" s="486"/>
      <c r="AD19" s="495"/>
      <c r="AE19" s="495"/>
    </row>
    <row r="20" spans="1:31" s="10" customFormat="1" ht="19.5" customHeight="1">
      <c r="A20" s="487"/>
      <c r="B20" s="488" t="s">
        <v>263</v>
      </c>
      <c r="C20" s="489"/>
      <c r="D20" s="489"/>
      <c r="E20" s="489"/>
      <c r="F20" s="490"/>
      <c r="G20" s="166">
        <v>5350</v>
      </c>
      <c r="H20" s="166"/>
      <c r="I20" s="166">
        <v>5300</v>
      </c>
      <c r="J20" s="166"/>
      <c r="K20" s="166">
        <v>5260</v>
      </c>
      <c r="L20" s="166"/>
      <c r="M20" s="166">
        <v>5210</v>
      </c>
      <c r="N20" s="166"/>
      <c r="O20" s="166">
        <v>5280</v>
      </c>
      <c r="P20" s="167"/>
      <c r="Q20" s="166">
        <v>5160</v>
      </c>
      <c r="R20" s="166"/>
      <c r="S20" s="166"/>
      <c r="T20" s="166"/>
      <c r="U20" s="166"/>
      <c r="V20" s="166"/>
      <c r="W20" s="166"/>
      <c r="X20" s="166"/>
      <c r="Y20" s="166"/>
      <c r="Z20" s="167"/>
      <c r="AA20" s="166">
        <v>5080</v>
      </c>
      <c r="AB20" s="491"/>
      <c r="AD20" s="495"/>
      <c r="AE20" s="495"/>
    </row>
    <row r="21" spans="1:31" s="10" customFormat="1" ht="19.5" customHeight="1">
      <c r="A21" s="487"/>
      <c r="B21" s="492"/>
      <c r="C21" s="638" t="s">
        <v>160</v>
      </c>
      <c r="D21" s="638"/>
      <c r="E21" s="638"/>
      <c r="F21" s="638"/>
      <c r="G21" s="443">
        <v>3640</v>
      </c>
      <c r="H21" s="443"/>
      <c r="I21" s="443">
        <v>3620</v>
      </c>
      <c r="J21" s="443"/>
      <c r="K21" s="443">
        <v>3590</v>
      </c>
      <c r="L21" s="443"/>
      <c r="M21" s="443">
        <v>3570</v>
      </c>
      <c r="N21" s="443"/>
      <c r="O21" s="443">
        <v>3610</v>
      </c>
      <c r="P21" s="167"/>
      <c r="Q21" s="443">
        <v>3550</v>
      </c>
      <c r="R21" s="443"/>
      <c r="S21" s="443"/>
      <c r="T21" s="443"/>
      <c r="U21" s="443"/>
      <c r="V21" s="443"/>
      <c r="W21" s="443"/>
      <c r="X21" s="443"/>
      <c r="Y21" s="443"/>
      <c r="Z21" s="167"/>
      <c r="AA21" s="443">
        <v>3490</v>
      </c>
      <c r="AB21" s="491"/>
      <c r="AD21" s="495"/>
      <c r="AE21" s="495"/>
    </row>
    <row r="22" spans="1:31" s="10" customFormat="1" ht="19.5" customHeight="1">
      <c r="A22" s="487"/>
      <c r="B22" s="492"/>
      <c r="C22" s="639" t="s">
        <v>161</v>
      </c>
      <c r="D22" s="639"/>
      <c r="E22" s="639"/>
      <c r="F22" s="639"/>
      <c r="G22" s="444">
        <v>1710</v>
      </c>
      <c r="H22" s="444"/>
      <c r="I22" s="444">
        <v>1680</v>
      </c>
      <c r="J22" s="444"/>
      <c r="K22" s="444">
        <v>1670</v>
      </c>
      <c r="L22" s="444"/>
      <c r="M22" s="444">
        <v>1640</v>
      </c>
      <c r="N22" s="444"/>
      <c r="O22" s="444">
        <v>1670</v>
      </c>
      <c r="P22" s="442"/>
      <c r="Q22" s="444">
        <v>1610</v>
      </c>
      <c r="R22" s="444"/>
      <c r="S22" s="444"/>
      <c r="T22" s="444"/>
      <c r="U22" s="444"/>
      <c r="V22" s="444"/>
      <c r="W22" s="444"/>
      <c r="X22" s="444"/>
      <c r="Y22" s="444"/>
      <c r="Z22" s="442"/>
      <c r="AA22" s="444">
        <v>1590</v>
      </c>
      <c r="AB22" s="486"/>
      <c r="AD22" s="495"/>
      <c r="AE22" s="495"/>
    </row>
    <row r="23" spans="1:31" s="10" customFormat="1" ht="27.75" customHeight="1">
      <c r="A23" s="618" t="s">
        <v>264</v>
      </c>
      <c r="B23" s="618"/>
      <c r="C23" s="618"/>
      <c r="D23" s="618"/>
      <c r="E23" s="618"/>
      <c r="F23" s="618"/>
      <c r="G23" s="446"/>
      <c r="H23" s="446"/>
      <c r="I23" s="446"/>
      <c r="J23" s="446"/>
      <c r="K23" s="446"/>
      <c r="L23" s="446"/>
      <c r="M23" s="446"/>
      <c r="N23" s="446"/>
      <c r="O23" s="446"/>
      <c r="P23" s="442"/>
      <c r="Q23" s="446"/>
      <c r="R23" s="446"/>
      <c r="S23" s="446"/>
      <c r="T23" s="446"/>
      <c r="U23" s="446"/>
      <c r="V23" s="446"/>
      <c r="W23" s="446"/>
      <c r="X23" s="446"/>
      <c r="Y23" s="446"/>
      <c r="Z23" s="442"/>
      <c r="AA23" s="446"/>
      <c r="AB23" s="486"/>
      <c r="AD23" s="495"/>
      <c r="AE23" s="495"/>
    </row>
    <row r="24" spans="1:28" s="10" customFormat="1" ht="19.5" customHeight="1">
      <c r="A24" s="213"/>
      <c r="B24" s="632" t="s">
        <v>162</v>
      </c>
      <c r="C24" s="632"/>
      <c r="D24" s="632"/>
      <c r="E24" s="632"/>
      <c r="F24" s="632"/>
      <c r="G24" s="441">
        <v>4330</v>
      </c>
      <c r="H24" s="441"/>
      <c r="I24" s="441">
        <v>4420</v>
      </c>
      <c r="J24" s="441"/>
      <c r="K24" s="441">
        <v>4450</v>
      </c>
      <c r="L24" s="441"/>
      <c r="M24" s="441">
        <v>4550</v>
      </c>
      <c r="N24" s="441"/>
      <c r="O24" s="441">
        <v>4430</v>
      </c>
      <c r="P24" s="445"/>
      <c r="Q24" s="441">
        <v>4600</v>
      </c>
      <c r="R24" s="441"/>
      <c r="S24" s="441"/>
      <c r="T24" s="441"/>
      <c r="U24" s="441"/>
      <c r="V24" s="441"/>
      <c r="W24" s="441"/>
      <c r="X24" s="441"/>
      <c r="Y24" s="441"/>
      <c r="Z24" s="445"/>
      <c r="AA24" s="441">
        <v>4700</v>
      </c>
      <c r="AB24" s="493"/>
    </row>
    <row r="25" spans="1:28" s="10" customFormat="1" ht="19.5" customHeight="1">
      <c r="A25" s="213"/>
      <c r="B25" s="250"/>
      <c r="C25" s="632" t="s">
        <v>265</v>
      </c>
      <c r="D25" s="632"/>
      <c r="E25" s="632"/>
      <c r="F25" s="632"/>
      <c r="G25" s="447">
        <v>1240</v>
      </c>
      <c r="H25" s="447"/>
      <c r="I25" s="447">
        <v>1250</v>
      </c>
      <c r="J25" s="447"/>
      <c r="K25" s="447">
        <v>1280</v>
      </c>
      <c r="L25" s="447"/>
      <c r="M25" s="447">
        <v>1220</v>
      </c>
      <c r="N25" s="447"/>
      <c r="O25" s="447">
        <v>1250</v>
      </c>
      <c r="P25" s="167"/>
      <c r="Q25" s="447">
        <v>1330</v>
      </c>
      <c r="R25" s="447"/>
      <c r="S25" s="447"/>
      <c r="T25" s="447"/>
      <c r="U25" s="447"/>
      <c r="V25" s="447"/>
      <c r="W25" s="447"/>
      <c r="X25" s="447"/>
      <c r="Y25" s="447"/>
      <c r="Z25" s="167"/>
      <c r="AA25" s="447">
        <v>1350</v>
      </c>
      <c r="AB25" s="491"/>
    </row>
    <row r="26" spans="1:28" s="10" customFormat="1" ht="19.5" customHeight="1">
      <c r="A26" s="213"/>
      <c r="B26" s="250"/>
      <c r="C26" s="633" t="s">
        <v>163</v>
      </c>
      <c r="D26" s="633"/>
      <c r="E26" s="633"/>
      <c r="F26" s="633"/>
      <c r="G26" s="446">
        <v>3090</v>
      </c>
      <c r="H26" s="446"/>
      <c r="I26" s="446">
        <v>3170</v>
      </c>
      <c r="J26" s="446"/>
      <c r="K26" s="446">
        <v>3170</v>
      </c>
      <c r="L26" s="446"/>
      <c r="M26" s="446">
        <v>3330</v>
      </c>
      <c r="N26" s="446"/>
      <c r="O26" s="446">
        <v>3180</v>
      </c>
      <c r="P26" s="167"/>
      <c r="Q26" s="446">
        <v>3270</v>
      </c>
      <c r="R26" s="446"/>
      <c r="S26" s="446"/>
      <c r="T26" s="446"/>
      <c r="U26" s="446"/>
      <c r="V26" s="446"/>
      <c r="W26" s="446"/>
      <c r="X26" s="446"/>
      <c r="Y26" s="446"/>
      <c r="Z26" s="167"/>
      <c r="AA26" s="446">
        <v>3350</v>
      </c>
      <c r="AB26" s="491"/>
    </row>
    <row r="27" spans="1:28" s="10" customFormat="1" ht="19.5" customHeight="1">
      <c r="A27" s="213"/>
      <c r="B27" s="250"/>
      <c r="C27" s="302"/>
      <c r="D27" s="634" t="s">
        <v>266</v>
      </c>
      <c r="E27" s="634"/>
      <c r="F27" s="634"/>
      <c r="G27" s="443">
        <v>2960</v>
      </c>
      <c r="H27" s="443"/>
      <c r="I27" s="443">
        <v>2990</v>
      </c>
      <c r="J27" s="443"/>
      <c r="K27" s="443">
        <v>2960</v>
      </c>
      <c r="L27" s="443"/>
      <c r="M27" s="443">
        <v>3080</v>
      </c>
      <c r="N27" s="443"/>
      <c r="O27" s="443">
        <v>2990</v>
      </c>
      <c r="P27" s="167"/>
      <c r="Q27" s="443">
        <v>2970</v>
      </c>
      <c r="R27" s="443"/>
      <c r="S27" s="443"/>
      <c r="T27" s="443"/>
      <c r="U27" s="443"/>
      <c r="V27" s="443"/>
      <c r="W27" s="443"/>
      <c r="X27" s="443"/>
      <c r="Y27" s="443"/>
      <c r="Z27" s="167"/>
      <c r="AA27" s="443">
        <v>3010</v>
      </c>
      <c r="AB27" s="491"/>
    </row>
    <row r="28" spans="1:28" s="10" customFormat="1" ht="19.5" customHeight="1">
      <c r="A28" s="496"/>
      <c r="B28" s="497"/>
      <c r="C28" s="303"/>
      <c r="D28" s="635" t="s">
        <v>282</v>
      </c>
      <c r="E28" s="635"/>
      <c r="F28" s="635"/>
      <c r="G28" s="448">
        <v>130</v>
      </c>
      <c r="H28" s="448"/>
      <c r="I28" s="448">
        <v>180</v>
      </c>
      <c r="J28" s="448"/>
      <c r="K28" s="448">
        <v>210</v>
      </c>
      <c r="L28" s="448"/>
      <c r="M28" s="448">
        <v>250</v>
      </c>
      <c r="N28" s="448"/>
      <c r="O28" s="448">
        <v>190</v>
      </c>
      <c r="P28" s="167"/>
      <c r="Q28" s="448">
        <v>300</v>
      </c>
      <c r="R28" s="448"/>
      <c r="S28" s="448"/>
      <c r="T28" s="448"/>
      <c r="U28" s="448"/>
      <c r="V28" s="448"/>
      <c r="W28" s="448"/>
      <c r="X28" s="448"/>
      <c r="Y28" s="448"/>
      <c r="Z28" s="167"/>
      <c r="AA28" s="448">
        <v>340</v>
      </c>
      <c r="AB28" s="491"/>
    </row>
    <row r="29" spans="1:29" s="3" customFormat="1" ht="8.25" customHeight="1">
      <c r="A29" s="6"/>
      <c r="B29" s="6"/>
      <c r="C29" s="6"/>
      <c r="D29" s="6"/>
      <c r="E29" s="6"/>
      <c r="F29" s="6"/>
      <c r="G29" s="491"/>
      <c r="H29" s="491"/>
      <c r="I29" s="491"/>
      <c r="J29" s="491"/>
      <c r="K29" s="491"/>
      <c r="L29" s="491"/>
      <c r="M29" s="491"/>
      <c r="N29" s="491"/>
      <c r="O29" s="491"/>
      <c r="P29" s="491"/>
      <c r="Q29" s="491"/>
      <c r="R29" s="491"/>
      <c r="S29" s="491"/>
      <c r="T29" s="491"/>
      <c r="U29" s="491"/>
      <c r="V29" s="491"/>
      <c r="W29" s="491"/>
      <c r="X29" s="491"/>
      <c r="Y29" s="491"/>
      <c r="Z29" s="491"/>
      <c r="AB29" s="491"/>
      <c r="AC29" s="491"/>
    </row>
    <row r="30" spans="1:28" s="299" customFormat="1" ht="18.75" customHeight="1">
      <c r="A30" s="186" t="s">
        <v>222</v>
      </c>
      <c r="B30" s="285"/>
      <c r="C30" s="285"/>
      <c r="D30" s="294" t="s">
        <v>223</v>
      </c>
      <c r="E30" s="623" t="s">
        <v>224</v>
      </c>
      <c r="F30" s="623"/>
      <c r="G30" s="623"/>
      <c r="H30" s="623"/>
      <c r="I30" s="623"/>
      <c r="J30" s="623"/>
      <c r="K30" s="623"/>
      <c r="L30" s="623"/>
      <c r="M30" s="623"/>
      <c r="N30" s="623"/>
      <c r="O30" s="623"/>
      <c r="P30" s="624"/>
      <c r="Q30" s="624"/>
      <c r="R30" s="624"/>
      <c r="S30" s="624"/>
      <c r="T30" s="624"/>
      <c r="U30" s="624"/>
      <c r="V30" s="624"/>
      <c r="W30" s="624"/>
      <c r="X30" s="624"/>
      <c r="Y30" s="624"/>
      <c r="Z30" s="624"/>
      <c r="AA30" s="624"/>
      <c r="AB30" s="624"/>
    </row>
    <row r="31" spans="1:27" s="285" customFormat="1" ht="30" customHeight="1">
      <c r="A31" s="186"/>
      <c r="D31" s="305"/>
      <c r="E31" s="474" t="s">
        <v>251</v>
      </c>
      <c r="F31" s="623" t="s">
        <v>225</v>
      </c>
      <c r="G31" s="623"/>
      <c r="H31" s="623"/>
      <c r="I31" s="623"/>
      <c r="J31" s="623"/>
      <c r="K31" s="623"/>
      <c r="L31" s="623"/>
      <c r="M31" s="623"/>
      <c r="N31" s="623"/>
      <c r="O31" s="623"/>
      <c r="P31" s="622"/>
      <c r="Q31" s="622"/>
      <c r="R31" s="622"/>
      <c r="S31" s="622"/>
      <c r="T31" s="622"/>
      <c r="U31" s="622"/>
      <c r="V31" s="622"/>
      <c r="W31" s="622"/>
      <c r="X31" s="622"/>
      <c r="Y31" s="622"/>
      <c r="Z31" s="622"/>
      <c r="AA31" s="622"/>
    </row>
    <row r="32" spans="1:18" s="285" customFormat="1" ht="4.5" customHeight="1">
      <c r="A32" s="186"/>
      <c r="D32" s="305"/>
      <c r="E32" s="306"/>
      <c r="F32" s="473"/>
      <c r="G32" s="473"/>
      <c r="H32" s="473"/>
      <c r="I32" s="473"/>
      <c r="J32" s="473"/>
      <c r="K32" s="473"/>
      <c r="L32" s="473"/>
      <c r="M32" s="473"/>
      <c r="N32" s="473"/>
      <c r="O32" s="473"/>
      <c r="P32" s="473"/>
      <c r="Q32" s="473"/>
      <c r="R32" s="473"/>
    </row>
    <row r="33" spans="1:27" s="285" customFormat="1" ht="30" customHeight="1">
      <c r="A33" s="186"/>
      <c r="D33" s="305"/>
      <c r="E33" s="474" t="s">
        <v>298</v>
      </c>
      <c r="F33" s="623" t="s">
        <v>290</v>
      </c>
      <c r="G33" s="623"/>
      <c r="H33" s="623"/>
      <c r="I33" s="623"/>
      <c r="J33" s="623"/>
      <c r="K33" s="623"/>
      <c r="L33" s="623"/>
      <c r="M33" s="623"/>
      <c r="N33" s="623"/>
      <c r="O33" s="623"/>
      <c r="P33" s="625"/>
      <c r="Q33" s="625"/>
      <c r="R33" s="625"/>
      <c r="S33" s="625"/>
      <c r="T33" s="625"/>
      <c r="U33" s="625"/>
      <c r="V33" s="625"/>
      <c r="W33" s="625"/>
      <c r="X33" s="625"/>
      <c r="Y33" s="625"/>
      <c r="Z33" s="625"/>
      <c r="AA33" s="625"/>
    </row>
    <row r="34" spans="1:18" s="285" customFormat="1" ht="4.5" customHeight="1">
      <c r="A34" s="186"/>
      <c r="D34" s="305"/>
      <c r="E34" s="306"/>
      <c r="F34" s="473"/>
      <c r="G34" s="473"/>
      <c r="H34" s="473"/>
      <c r="I34" s="473"/>
      <c r="J34" s="473"/>
      <c r="K34" s="473"/>
      <c r="L34" s="473"/>
      <c r="M34" s="473"/>
      <c r="N34" s="473"/>
      <c r="O34" s="473"/>
      <c r="P34" s="473"/>
      <c r="Q34" s="473"/>
      <c r="R34" s="473"/>
    </row>
    <row r="35" spans="4:27" s="285" customFormat="1" ht="30.75" customHeight="1">
      <c r="D35" s="308"/>
      <c r="E35" s="306" t="s">
        <v>226</v>
      </c>
      <c r="F35" s="626" t="s">
        <v>291</v>
      </c>
      <c r="G35" s="626"/>
      <c r="H35" s="626"/>
      <c r="I35" s="626"/>
      <c r="J35" s="626"/>
      <c r="K35" s="626"/>
      <c r="L35" s="626"/>
      <c r="M35" s="626"/>
      <c r="N35" s="626"/>
      <c r="O35" s="626"/>
      <c r="P35" s="622"/>
      <c r="Q35" s="622"/>
      <c r="R35" s="622"/>
      <c r="S35" s="622"/>
      <c r="T35" s="622"/>
      <c r="U35" s="622"/>
      <c r="V35" s="622"/>
      <c r="W35" s="622"/>
      <c r="X35" s="622"/>
      <c r="Y35" s="622"/>
      <c r="Z35" s="622"/>
      <c r="AA35" s="622"/>
    </row>
    <row r="36" spans="4:18" s="285" customFormat="1" ht="4.5" customHeight="1">
      <c r="D36" s="308"/>
      <c r="E36" s="306"/>
      <c r="F36" s="472"/>
      <c r="G36" s="472"/>
      <c r="H36" s="472"/>
      <c r="I36" s="472"/>
      <c r="J36" s="472"/>
      <c r="K36" s="472"/>
      <c r="L36" s="472"/>
      <c r="M36" s="472"/>
      <c r="N36" s="472"/>
      <c r="O36" s="472"/>
      <c r="P36" s="472"/>
      <c r="Q36" s="472"/>
      <c r="R36" s="472"/>
    </row>
    <row r="37" spans="4:27" s="285" customFormat="1" ht="15.75" customHeight="1">
      <c r="D37" s="308"/>
      <c r="E37" s="306" t="s">
        <v>226</v>
      </c>
      <c r="F37" s="626" t="s">
        <v>286</v>
      </c>
      <c r="G37" s="626"/>
      <c r="H37" s="626"/>
      <c r="I37" s="626"/>
      <c r="J37" s="626"/>
      <c r="K37" s="626"/>
      <c r="L37" s="626"/>
      <c r="M37" s="626"/>
      <c r="N37" s="626"/>
      <c r="O37" s="626"/>
      <c r="P37" s="622"/>
      <c r="Q37" s="622"/>
      <c r="R37" s="622"/>
      <c r="S37" s="622"/>
      <c r="T37" s="622"/>
      <c r="U37" s="622"/>
      <c r="V37" s="622"/>
      <c r="W37" s="622"/>
      <c r="X37" s="622"/>
      <c r="Y37" s="622"/>
      <c r="Z37" s="622"/>
      <c r="AA37" s="622"/>
    </row>
    <row r="38" spans="4:18" s="285" customFormat="1" ht="6.75" customHeight="1">
      <c r="D38" s="308"/>
      <c r="E38" s="306"/>
      <c r="F38" s="472"/>
      <c r="G38" s="472"/>
      <c r="H38" s="472"/>
      <c r="I38" s="472"/>
      <c r="J38" s="472"/>
      <c r="K38" s="472"/>
      <c r="L38" s="472"/>
      <c r="M38" s="472"/>
      <c r="N38" s="472"/>
      <c r="O38" s="472"/>
      <c r="P38" s="472"/>
      <c r="Q38" s="472"/>
      <c r="R38" s="472"/>
    </row>
    <row r="39" spans="4:27" s="285" customFormat="1" ht="18.75" customHeight="1">
      <c r="D39" s="294" t="s">
        <v>227</v>
      </c>
      <c r="E39" s="627" t="s">
        <v>228</v>
      </c>
      <c r="F39" s="627"/>
      <c r="G39" s="627"/>
      <c r="H39" s="627"/>
      <c r="I39" s="627"/>
      <c r="J39" s="627"/>
      <c r="K39" s="627"/>
      <c r="L39" s="627"/>
      <c r="M39" s="627"/>
      <c r="N39" s="627"/>
      <c r="O39" s="627"/>
      <c r="P39" s="622"/>
      <c r="Q39" s="622"/>
      <c r="R39" s="622"/>
      <c r="S39" s="622"/>
      <c r="T39" s="622"/>
      <c r="U39" s="622"/>
      <c r="V39" s="622"/>
      <c r="W39" s="622"/>
      <c r="X39" s="622"/>
      <c r="Y39" s="622"/>
      <c r="Z39" s="622"/>
      <c r="AA39" s="622"/>
    </row>
    <row r="40" spans="4:18" s="285" customFormat="1" ht="7.5" customHeight="1">
      <c r="D40" s="305"/>
      <c r="E40" s="475"/>
      <c r="F40" s="475"/>
      <c r="G40" s="475"/>
      <c r="H40" s="475"/>
      <c r="I40" s="475"/>
      <c r="J40" s="475"/>
      <c r="K40" s="475"/>
      <c r="L40" s="475"/>
      <c r="M40" s="475"/>
      <c r="N40" s="475"/>
      <c r="O40" s="475"/>
      <c r="P40" s="475"/>
      <c r="Q40" s="475"/>
      <c r="R40" s="475"/>
    </row>
    <row r="41" spans="4:27" s="285" customFormat="1" ht="19.5" customHeight="1">
      <c r="D41" s="294" t="s">
        <v>229</v>
      </c>
      <c r="E41" s="627" t="s">
        <v>230</v>
      </c>
      <c r="F41" s="627"/>
      <c r="G41" s="627"/>
      <c r="H41" s="627"/>
      <c r="I41" s="627"/>
      <c r="J41" s="627"/>
      <c r="K41" s="627"/>
      <c r="L41" s="627"/>
      <c r="M41" s="627"/>
      <c r="N41" s="627"/>
      <c r="O41" s="627"/>
      <c r="P41" s="622"/>
      <c r="Q41" s="622"/>
      <c r="R41" s="622"/>
      <c r="S41" s="622"/>
      <c r="T41" s="622"/>
      <c r="U41" s="622"/>
      <c r="V41" s="622"/>
      <c r="W41" s="622"/>
      <c r="X41" s="622"/>
      <c r="Y41" s="622"/>
      <c r="Z41" s="622"/>
      <c r="AA41" s="622"/>
    </row>
    <row r="42" spans="4:27" s="285" customFormat="1" ht="18" customHeight="1">
      <c r="D42" s="305"/>
      <c r="E42" s="306" t="s">
        <v>3</v>
      </c>
      <c r="F42" s="628" t="s">
        <v>231</v>
      </c>
      <c r="G42" s="628"/>
      <c r="H42" s="628"/>
      <c r="I42" s="628"/>
      <c r="J42" s="628"/>
      <c r="K42" s="628"/>
      <c r="L42" s="628"/>
      <c r="M42" s="628"/>
      <c r="N42" s="628"/>
      <c r="O42" s="628"/>
      <c r="P42" s="622"/>
      <c r="Q42" s="622"/>
      <c r="R42" s="622"/>
      <c r="S42" s="622"/>
      <c r="T42" s="622"/>
      <c r="U42" s="622"/>
      <c r="V42" s="622"/>
      <c r="W42" s="622"/>
      <c r="X42" s="622"/>
      <c r="Y42" s="622"/>
      <c r="Z42" s="622"/>
      <c r="AA42" s="622"/>
    </row>
    <row r="43" spans="4:27" s="285" customFormat="1" ht="18" customHeight="1">
      <c r="D43" s="305"/>
      <c r="E43" s="306" t="s">
        <v>3</v>
      </c>
      <c r="F43" s="628" t="s">
        <v>232</v>
      </c>
      <c r="G43" s="628"/>
      <c r="H43" s="628"/>
      <c r="I43" s="628"/>
      <c r="J43" s="628"/>
      <c r="K43" s="628"/>
      <c r="L43" s="628"/>
      <c r="M43" s="628"/>
      <c r="N43" s="628"/>
      <c r="O43" s="628"/>
      <c r="P43" s="622"/>
      <c r="Q43" s="622"/>
      <c r="R43" s="622"/>
      <c r="S43" s="622"/>
      <c r="T43" s="622"/>
      <c r="U43" s="622"/>
      <c r="V43" s="622"/>
      <c r="W43" s="622"/>
      <c r="X43" s="622"/>
      <c r="Y43" s="622"/>
      <c r="Z43" s="622"/>
      <c r="AA43" s="622"/>
    </row>
    <row r="44" spans="4:27" s="285" customFormat="1" ht="18" customHeight="1">
      <c r="D44" s="305"/>
      <c r="E44" s="306" t="s">
        <v>3</v>
      </c>
      <c r="F44" s="627" t="s">
        <v>233</v>
      </c>
      <c r="G44" s="627"/>
      <c r="H44" s="627"/>
      <c r="I44" s="627"/>
      <c r="J44" s="627"/>
      <c r="K44" s="627"/>
      <c r="L44" s="627"/>
      <c r="M44" s="627"/>
      <c r="N44" s="627"/>
      <c r="O44" s="627"/>
      <c r="P44" s="622"/>
      <c r="Q44" s="622"/>
      <c r="R44" s="622"/>
      <c r="S44" s="622"/>
      <c r="T44" s="622"/>
      <c r="U44" s="622"/>
      <c r="V44" s="622"/>
      <c r="W44" s="622"/>
      <c r="X44" s="622"/>
      <c r="Y44" s="622"/>
      <c r="Z44" s="622"/>
      <c r="AA44" s="622"/>
    </row>
    <row r="45" spans="4:27" s="285" customFormat="1" ht="18" customHeight="1">
      <c r="D45" s="305"/>
      <c r="E45" s="306"/>
      <c r="F45" s="627" t="s">
        <v>234</v>
      </c>
      <c r="G45" s="627"/>
      <c r="H45" s="627"/>
      <c r="I45" s="627"/>
      <c r="J45" s="627"/>
      <c r="K45" s="627"/>
      <c r="L45" s="627"/>
      <c r="M45" s="627"/>
      <c r="N45" s="627"/>
      <c r="O45" s="627"/>
      <c r="P45" s="622"/>
      <c r="Q45" s="622"/>
      <c r="R45" s="622"/>
      <c r="S45" s="622"/>
      <c r="T45" s="622"/>
      <c r="U45" s="622"/>
      <c r="V45" s="622"/>
      <c r="W45" s="622"/>
      <c r="X45" s="622"/>
      <c r="Y45" s="622"/>
      <c r="Z45" s="622"/>
      <c r="AA45" s="622"/>
    </row>
    <row r="46" spans="4:18" s="285" customFormat="1" ht="7.5" customHeight="1">
      <c r="D46" s="305"/>
      <c r="E46" s="475"/>
      <c r="F46" s="475"/>
      <c r="G46" s="475"/>
      <c r="H46" s="475"/>
      <c r="I46" s="475"/>
      <c r="J46" s="475"/>
      <c r="K46" s="475"/>
      <c r="L46" s="475"/>
      <c r="M46" s="475"/>
      <c r="N46" s="475"/>
      <c r="O46" s="475"/>
      <c r="P46" s="475"/>
      <c r="Q46" s="475"/>
      <c r="R46" s="475"/>
    </row>
    <row r="47" spans="4:27" s="285" customFormat="1" ht="21" customHeight="1">
      <c r="D47" s="294" t="s">
        <v>235</v>
      </c>
      <c r="E47" s="627" t="s">
        <v>236</v>
      </c>
      <c r="F47" s="627"/>
      <c r="G47" s="627"/>
      <c r="H47" s="627"/>
      <c r="I47" s="627"/>
      <c r="J47" s="627"/>
      <c r="K47" s="627"/>
      <c r="L47" s="627"/>
      <c r="M47" s="627"/>
      <c r="N47" s="627"/>
      <c r="O47" s="627"/>
      <c r="P47" s="622"/>
      <c r="Q47" s="622"/>
      <c r="R47" s="622"/>
      <c r="S47" s="622"/>
      <c r="T47" s="622"/>
      <c r="U47" s="622"/>
      <c r="V47" s="622"/>
      <c r="W47" s="622"/>
      <c r="X47" s="622"/>
      <c r="Y47" s="622"/>
      <c r="Z47" s="622"/>
      <c r="AA47" s="622"/>
    </row>
    <row r="48" spans="4:18" s="285" customFormat="1" ht="9.75" customHeight="1">
      <c r="D48" s="305"/>
      <c r="E48" s="475"/>
      <c r="F48" s="475"/>
      <c r="G48" s="475"/>
      <c r="H48" s="475"/>
      <c r="I48" s="475"/>
      <c r="J48" s="475"/>
      <c r="K48" s="475"/>
      <c r="L48" s="475"/>
      <c r="M48" s="475"/>
      <c r="N48" s="475"/>
      <c r="O48" s="475"/>
      <c r="P48" s="475"/>
      <c r="Q48" s="475"/>
      <c r="R48" s="475"/>
    </row>
    <row r="49" spans="4:27" s="285" customFormat="1" ht="32.25" customHeight="1">
      <c r="D49" s="294" t="s">
        <v>237</v>
      </c>
      <c r="E49" s="627" t="s">
        <v>238</v>
      </c>
      <c r="F49" s="627"/>
      <c r="G49" s="627"/>
      <c r="H49" s="627"/>
      <c r="I49" s="627"/>
      <c r="J49" s="627"/>
      <c r="K49" s="627"/>
      <c r="L49" s="627"/>
      <c r="M49" s="627"/>
      <c r="N49" s="627"/>
      <c r="O49" s="627"/>
      <c r="P49" s="622"/>
      <c r="Q49" s="622"/>
      <c r="R49" s="622"/>
      <c r="S49" s="622"/>
      <c r="T49" s="622"/>
      <c r="U49" s="622"/>
      <c r="V49" s="622"/>
      <c r="W49" s="622"/>
      <c r="X49" s="622"/>
      <c r="Y49" s="622"/>
      <c r="Z49" s="622"/>
      <c r="AA49" s="622"/>
    </row>
    <row r="50" spans="4:18" s="285" customFormat="1" ht="4.5" customHeight="1">
      <c r="D50" s="305"/>
      <c r="E50" s="475"/>
      <c r="F50" s="475"/>
      <c r="G50" s="475"/>
      <c r="H50" s="475"/>
      <c r="I50" s="475"/>
      <c r="J50" s="475"/>
      <c r="K50" s="475"/>
      <c r="L50" s="475"/>
      <c r="M50" s="475"/>
      <c r="N50" s="475"/>
      <c r="O50" s="475"/>
      <c r="P50" s="475"/>
      <c r="Q50" s="475"/>
      <c r="R50" s="475"/>
    </row>
    <row r="51" spans="4:27" s="285" customFormat="1" ht="32.25" customHeight="1">
      <c r="D51" s="294" t="s">
        <v>239</v>
      </c>
      <c r="E51" s="627" t="s">
        <v>287</v>
      </c>
      <c r="F51" s="627"/>
      <c r="G51" s="627"/>
      <c r="H51" s="627"/>
      <c r="I51" s="627"/>
      <c r="J51" s="627"/>
      <c r="K51" s="627"/>
      <c r="L51" s="627"/>
      <c r="M51" s="627"/>
      <c r="N51" s="627"/>
      <c r="O51" s="627"/>
      <c r="P51" s="622"/>
      <c r="Q51" s="622"/>
      <c r="R51" s="622"/>
      <c r="S51" s="622"/>
      <c r="T51" s="622"/>
      <c r="U51" s="622"/>
      <c r="V51" s="622"/>
      <c r="W51" s="622"/>
      <c r="X51" s="622"/>
      <c r="Y51" s="622"/>
      <c r="Z51" s="622"/>
      <c r="AA51" s="622"/>
    </row>
    <row r="52" spans="2:18" s="285" customFormat="1" ht="4.5" customHeight="1">
      <c r="B52" s="360"/>
      <c r="E52" s="306"/>
      <c r="F52" s="358"/>
      <c r="G52" s="358"/>
      <c r="H52" s="358"/>
      <c r="I52" s="358"/>
      <c r="J52" s="358"/>
      <c r="K52" s="358"/>
      <c r="L52" s="358"/>
      <c r="M52" s="358"/>
      <c r="N52" s="358"/>
      <c r="O52" s="358"/>
      <c r="P52" s="358"/>
      <c r="Q52" s="358"/>
      <c r="R52" s="358"/>
    </row>
    <row r="53" spans="4:27" s="285" customFormat="1" ht="18.75" customHeight="1">
      <c r="D53" s="294" t="s">
        <v>240</v>
      </c>
      <c r="E53" s="627" t="s">
        <v>241</v>
      </c>
      <c r="F53" s="627"/>
      <c r="G53" s="627"/>
      <c r="H53" s="627"/>
      <c r="I53" s="627"/>
      <c r="J53" s="627"/>
      <c r="K53" s="627"/>
      <c r="L53" s="627"/>
      <c r="M53" s="627"/>
      <c r="N53" s="627"/>
      <c r="O53" s="627"/>
      <c r="P53" s="622"/>
      <c r="Q53" s="622"/>
      <c r="R53" s="622"/>
      <c r="S53" s="622"/>
      <c r="T53" s="622"/>
      <c r="U53" s="622"/>
      <c r="V53" s="622"/>
      <c r="W53" s="622"/>
      <c r="X53" s="622"/>
      <c r="Y53" s="622"/>
      <c r="Z53" s="622"/>
      <c r="AA53" s="622"/>
    </row>
    <row r="54" spans="4:27" s="285" customFormat="1" ht="19.5" customHeight="1">
      <c r="D54" s="241"/>
      <c r="E54" s="474" t="s">
        <v>251</v>
      </c>
      <c r="F54" s="630" t="s">
        <v>304</v>
      </c>
      <c r="G54" s="622"/>
      <c r="H54" s="622"/>
      <c r="I54" s="622"/>
      <c r="J54" s="622"/>
      <c r="K54" s="622"/>
      <c r="L54" s="622"/>
      <c r="M54" s="622"/>
      <c r="N54" s="622"/>
      <c r="O54" s="622"/>
      <c r="P54" s="622"/>
      <c r="Q54" s="622"/>
      <c r="R54" s="622"/>
      <c r="S54" s="622"/>
      <c r="T54" s="622"/>
      <c r="U54" s="622"/>
      <c r="V54" s="622"/>
      <c r="W54" s="622"/>
      <c r="X54" s="622"/>
      <c r="Y54" s="622"/>
      <c r="Z54" s="622"/>
      <c r="AA54" s="622"/>
    </row>
    <row r="55" spans="4:27" s="285" customFormat="1" ht="19.5" customHeight="1">
      <c r="D55" s="241"/>
      <c r="E55" s="474" t="s">
        <v>252</v>
      </c>
      <c r="F55" s="628" t="s">
        <v>242</v>
      </c>
      <c r="G55" s="622"/>
      <c r="H55" s="622"/>
      <c r="I55" s="622"/>
      <c r="J55" s="622"/>
      <c r="K55" s="622"/>
      <c r="L55" s="622"/>
      <c r="M55" s="622"/>
      <c r="N55" s="622"/>
      <c r="O55" s="622"/>
      <c r="P55" s="622"/>
      <c r="Q55" s="622"/>
      <c r="R55" s="622"/>
      <c r="S55" s="622"/>
      <c r="T55" s="622"/>
      <c r="U55" s="622"/>
      <c r="V55" s="622"/>
      <c r="W55" s="622"/>
      <c r="X55" s="622"/>
      <c r="Y55" s="622"/>
      <c r="Z55" s="622"/>
      <c r="AA55" s="622"/>
    </row>
    <row r="56" spans="4:27" s="285" customFormat="1" ht="19.5" customHeight="1">
      <c r="D56" s="241"/>
      <c r="E56" s="306" t="s">
        <v>226</v>
      </c>
      <c r="F56" s="630" t="s">
        <v>243</v>
      </c>
      <c r="G56" s="622"/>
      <c r="H56" s="622"/>
      <c r="I56" s="622"/>
      <c r="J56" s="622"/>
      <c r="K56" s="622"/>
      <c r="L56" s="622"/>
      <c r="M56" s="622"/>
      <c r="N56" s="622"/>
      <c r="O56" s="622"/>
      <c r="P56" s="622"/>
      <c r="Q56" s="622"/>
      <c r="R56" s="622"/>
      <c r="S56" s="622"/>
      <c r="T56" s="622"/>
      <c r="U56" s="622"/>
      <c r="V56" s="622"/>
      <c r="W56" s="622"/>
      <c r="X56" s="622"/>
      <c r="Y56" s="622"/>
      <c r="Z56" s="622"/>
      <c r="AA56" s="622"/>
    </row>
    <row r="57" spans="4:27" s="285" customFormat="1" ht="19.5" customHeight="1">
      <c r="D57" s="241"/>
      <c r="E57" s="306" t="s">
        <v>226</v>
      </c>
      <c r="F57" s="630" t="s">
        <v>244</v>
      </c>
      <c r="G57" s="622"/>
      <c r="H57" s="622"/>
      <c r="I57" s="622"/>
      <c r="J57" s="622"/>
      <c r="K57" s="622"/>
      <c r="L57" s="622"/>
      <c r="M57" s="622"/>
      <c r="N57" s="622"/>
      <c r="O57" s="622"/>
      <c r="P57" s="622"/>
      <c r="Q57" s="622"/>
      <c r="R57" s="622"/>
      <c r="S57" s="622"/>
      <c r="T57" s="622"/>
      <c r="U57" s="622"/>
      <c r="V57" s="622"/>
      <c r="W57" s="622"/>
      <c r="X57" s="622"/>
      <c r="Y57" s="622"/>
      <c r="Z57" s="622"/>
      <c r="AA57" s="622"/>
    </row>
    <row r="58" spans="4:27" s="285" customFormat="1" ht="19.5" customHeight="1">
      <c r="D58" s="241"/>
      <c r="E58" s="306" t="s">
        <v>226</v>
      </c>
      <c r="F58" s="630" t="s">
        <v>277</v>
      </c>
      <c r="G58" s="622"/>
      <c r="H58" s="622"/>
      <c r="I58" s="622"/>
      <c r="J58" s="622"/>
      <c r="K58" s="622"/>
      <c r="L58" s="622"/>
      <c r="M58" s="622"/>
      <c r="N58" s="622"/>
      <c r="O58" s="622"/>
      <c r="P58" s="622"/>
      <c r="Q58" s="622"/>
      <c r="R58" s="622"/>
      <c r="S58" s="622"/>
      <c r="T58" s="622"/>
      <c r="U58" s="622"/>
      <c r="V58" s="622"/>
      <c r="W58" s="622"/>
      <c r="X58" s="622"/>
      <c r="Y58" s="622"/>
      <c r="Z58" s="622"/>
      <c r="AA58" s="622"/>
    </row>
    <row r="59" spans="4:18" s="285" customFormat="1" ht="7.5" customHeight="1">
      <c r="D59" s="308"/>
      <c r="E59" s="475"/>
      <c r="F59" s="475"/>
      <c r="G59" s="475"/>
      <c r="H59" s="475"/>
      <c r="I59" s="475"/>
      <c r="J59" s="475"/>
      <c r="K59" s="475"/>
      <c r="L59" s="475"/>
      <c r="M59" s="475"/>
      <c r="N59" s="475"/>
      <c r="O59" s="475"/>
      <c r="P59" s="475"/>
      <c r="Q59" s="475"/>
      <c r="R59" s="475"/>
    </row>
    <row r="60" spans="4:27" s="285" customFormat="1" ht="19.5" customHeight="1">
      <c r="D60" s="294" t="s">
        <v>245</v>
      </c>
      <c r="E60" s="631" t="s">
        <v>246</v>
      </c>
      <c r="F60" s="622"/>
      <c r="G60" s="622"/>
      <c r="H60" s="622"/>
      <c r="I60" s="622"/>
      <c r="J60" s="622"/>
      <c r="K60" s="622"/>
      <c r="L60" s="622"/>
      <c r="M60" s="622"/>
      <c r="N60" s="622"/>
      <c r="O60" s="622"/>
      <c r="P60" s="622"/>
      <c r="Q60" s="622"/>
      <c r="R60" s="622"/>
      <c r="S60" s="622"/>
      <c r="T60" s="622"/>
      <c r="U60" s="622"/>
      <c r="V60" s="622"/>
      <c r="W60" s="622"/>
      <c r="X60" s="622"/>
      <c r="Y60" s="622"/>
      <c r="Z60" s="622"/>
      <c r="AA60" s="622"/>
    </row>
    <row r="61" spans="5:18" s="285" customFormat="1" ht="19.5" customHeight="1">
      <c r="E61" s="306" t="s">
        <v>3</v>
      </c>
      <c r="F61" s="360" t="s">
        <v>247</v>
      </c>
      <c r="G61" s="471"/>
      <c r="H61" s="471"/>
      <c r="I61" s="471"/>
      <c r="J61" s="471"/>
      <c r="K61" s="471"/>
      <c r="L61" s="471"/>
      <c r="M61" s="471"/>
      <c r="N61" s="471"/>
      <c r="O61" s="471"/>
      <c r="P61" s="471"/>
      <c r="Q61" s="471"/>
      <c r="R61" s="471"/>
    </row>
    <row r="62" spans="5:18" s="285" customFormat="1" ht="19.5" customHeight="1">
      <c r="E62" s="306" t="s">
        <v>3</v>
      </c>
      <c r="F62" s="360" t="s">
        <v>248</v>
      </c>
      <c r="G62" s="360"/>
      <c r="H62" s="360"/>
      <c r="I62" s="360"/>
      <c r="J62" s="360"/>
      <c r="K62" s="360"/>
      <c r="L62" s="360"/>
      <c r="M62" s="360"/>
      <c r="N62" s="360"/>
      <c r="O62" s="360"/>
      <c r="P62" s="360"/>
      <c r="Q62" s="360"/>
      <c r="R62" s="360"/>
    </row>
    <row r="63" spans="2:18" s="293" customFormat="1" ht="19.5" customHeight="1">
      <c r="B63" s="300"/>
      <c r="C63" s="300"/>
      <c r="D63" s="285"/>
      <c r="E63" s="306"/>
      <c r="F63" s="360" t="s">
        <v>249</v>
      </c>
      <c r="G63" s="309"/>
      <c r="H63" s="309"/>
      <c r="I63" s="309"/>
      <c r="J63" s="309"/>
      <c r="K63" s="309"/>
      <c r="L63" s="309"/>
      <c r="M63" s="309"/>
      <c r="N63" s="309"/>
      <c r="O63" s="309"/>
      <c r="P63" s="309"/>
      <c r="Q63" s="309"/>
      <c r="R63" s="309"/>
    </row>
    <row r="64" spans="2:18" s="293" customFormat="1" ht="9" customHeight="1">
      <c r="B64" s="300"/>
      <c r="C64" s="300"/>
      <c r="D64" s="285"/>
      <c r="E64" s="306"/>
      <c r="F64" s="360"/>
      <c r="G64" s="309"/>
      <c r="H64" s="309"/>
      <c r="I64" s="309"/>
      <c r="J64" s="309"/>
      <c r="K64" s="309"/>
      <c r="L64" s="309"/>
      <c r="M64" s="309"/>
      <c r="N64" s="309"/>
      <c r="O64" s="309"/>
      <c r="P64" s="309"/>
      <c r="Q64" s="309"/>
      <c r="R64" s="309"/>
    </row>
    <row r="65" spans="4:18" s="285" customFormat="1" ht="21" customHeight="1">
      <c r="D65" s="294" t="s">
        <v>250</v>
      </c>
      <c r="E65" s="626" t="s">
        <v>278</v>
      </c>
      <c r="F65" s="626"/>
      <c r="G65" s="626"/>
      <c r="H65" s="626"/>
      <c r="I65" s="626"/>
      <c r="J65" s="626"/>
      <c r="K65" s="626"/>
      <c r="L65" s="626"/>
      <c r="M65" s="626"/>
      <c r="N65" s="626"/>
      <c r="O65" s="626"/>
      <c r="P65" s="307"/>
      <c r="Q65" s="307"/>
      <c r="R65" s="307"/>
    </row>
    <row r="66" spans="4:27" s="285" customFormat="1" ht="21" customHeight="1">
      <c r="D66" s="294"/>
      <c r="E66" s="474" t="s">
        <v>251</v>
      </c>
      <c r="F66" s="629" t="s">
        <v>279</v>
      </c>
      <c r="G66" s="629"/>
      <c r="H66" s="629"/>
      <c r="I66" s="629"/>
      <c r="J66" s="629"/>
      <c r="K66" s="629"/>
      <c r="L66" s="629"/>
      <c r="M66" s="629"/>
      <c r="N66" s="629"/>
      <c r="O66" s="629"/>
      <c r="P66" s="622"/>
      <c r="Q66" s="622"/>
      <c r="R66" s="622"/>
      <c r="S66" s="622"/>
      <c r="T66" s="622"/>
      <c r="U66" s="622"/>
      <c r="V66" s="622"/>
      <c r="W66" s="622"/>
      <c r="X66" s="622"/>
      <c r="Y66" s="622"/>
      <c r="Z66" s="622"/>
      <c r="AA66" s="622"/>
    </row>
    <row r="67" spans="4:27" s="285" customFormat="1" ht="21" customHeight="1">
      <c r="D67" s="294"/>
      <c r="E67" s="474" t="s">
        <v>252</v>
      </c>
      <c r="F67" s="629" t="s">
        <v>280</v>
      </c>
      <c r="G67" s="629"/>
      <c r="H67" s="629"/>
      <c r="I67" s="629"/>
      <c r="J67" s="629"/>
      <c r="K67" s="629"/>
      <c r="L67" s="629"/>
      <c r="M67" s="629"/>
      <c r="N67" s="629"/>
      <c r="O67" s="629"/>
      <c r="P67" s="622"/>
      <c r="Q67" s="622"/>
      <c r="R67" s="622"/>
      <c r="S67" s="622"/>
      <c r="T67" s="622"/>
      <c r="U67" s="622"/>
      <c r="V67" s="622"/>
      <c r="W67" s="622"/>
      <c r="X67" s="622"/>
      <c r="Y67" s="622"/>
      <c r="Z67" s="622"/>
      <c r="AA67" s="622"/>
    </row>
    <row r="68" spans="4:27" s="285" customFormat="1" ht="31.5" customHeight="1">
      <c r="D68" s="294"/>
      <c r="E68" s="621" t="s">
        <v>281</v>
      </c>
      <c r="F68" s="621"/>
      <c r="G68" s="621"/>
      <c r="H68" s="621"/>
      <c r="I68" s="621"/>
      <c r="J68" s="621"/>
      <c r="K68" s="621"/>
      <c r="L68" s="621"/>
      <c r="M68" s="621"/>
      <c r="N68" s="621"/>
      <c r="O68" s="621"/>
      <c r="P68" s="622"/>
      <c r="Q68" s="622"/>
      <c r="R68" s="622"/>
      <c r="S68" s="622"/>
      <c r="T68" s="622"/>
      <c r="U68" s="622"/>
      <c r="V68" s="622"/>
      <c r="W68" s="622"/>
      <c r="X68" s="622"/>
      <c r="Y68" s="622"/>
      <c r="Z68" s="622"/>
      <c r="AA68" s="622"/>
    </row>
    <row r="69" spans="2:18" s="293" customFormat="1" ht="18" customHeight="1">
      <c r="B69" s="300"/>
      <c r="C69" s="300"/>
      <c r="D69" s="285"/>
      <c r="E69" s="306"/>
      <c r="F69" s="360"/>
      <c r="G69" s="360"/>
      <c r="H69" s="360"/>
      <c r="I69" s="360"/>
      <c r="J69" s="360"/>
      <c r="K69" s="360"/>
      <c r="L69" s="360"/>
      <c r="M69" s="360"/>
      <c r="N69" s="360"/>
      <c r="O69" s="360"/>
      <c r="P69" s="309"/>
      <c r="Q69" s="309"/>
      <c r="R69" s="309"/>
    </row>
  </sheetData>
  <sheetProtection/>
  <mergeCells count="46">
    <mergeCell ref="B19:F19"/>
    <mergeCell ref="C21:F21"/>
    <mergeCell ref="C22:F22"/>
    <mergeCell ref="A13:F13"/>
    <mergeCell ref="B14:F14"/>
    <mergeCell ref="C16:F16"/>
    <mergeCell ref="C17:F17"/>
    <mergeCell ref="A18:F18"/>
    <mergeCell ref="G10:O10"/>
    <mergeCell ref="Q10:Y10"/>
    <mergeCell ref="B4:AA4"/>
    <mergeCell ref="B6:AA6"/>
    <mergeCell ref="B8:AA8"/>
    <mergeCell ref="E65:O65"/>
    <mergeCell ref="E53:AA53"/>
    <mergeCell ref="F54:AA54"/>
    <mergeCell ref="F55:AA55"/>
    <mergeCell ref="F56:AA56"/>
    <mergeCell ref="E51:AA51"/>
    <mergeCell ref="A23:F23"/>
    <mergeCell ref="B24:F24"/>
    <mergeCell ref="C25:F25"/>
    <mergeCell ref="C26:F26"/>
    <mergeCell ref="D27:F27"/>
    <mergeCell ref="E49:AA49"/>
    <mergeCell ref="D28:F28"/>
    <mergeCell ref="G11:M11"/>
    <mergeCell ref="Q11:W11"/>
    <mergeCell ref="F66:AA66"/>
    <mergeCell ref="F67:AA67"/>
    <mergeCell ref="F44:AA44"/>
    <mergeCell ref="F45:AA45"/>
    <mergeCell ref="F57:AA57"/>
    <mergeCell ref="F58:AA58"/>
    <mergeCell ref="E60:AA60"/>
    <mergeCell ref="E47:AA47"/>
    <mergeCell ref="E68:AA68"/>
    <mergeCell ref="E30:AB30"/>
    <mergeCell ref="F31:AA31"/>
    <mergeCell ref="F33:AA33"/>
    <mergeCell ref="F35:AA35"/>
    <mergeCell ref="F37:AA37"/>
    <mergeCell ref="E39:AA39"/>
    <mergeCell ref="E41:AA41"/>
    <mergeCell ref="F42:AA42"/>
    <mergeCell ref="F43:AA43"/>
  </mergeCells>
  <printOptions horizontalCentered="1"/>
  <pageMargins left="0.7874015748031497" right="0.7874015748031497" top="0.7086614173228347" bottom="0.5905511811023623" header="0.5905511811023623" footer="0.3937007874015748"/>
  <pageSetup fitToHeight="1" fitToWidth="1" horizontalDpi="600" verticalDpi="600" orientation="landscape" paperSize="9" scale="41" r:id="rId1"/>
  <headerFooter scaleWithDoc="0" alignWithMargins="0">
    <oddFooter>&amp;C&amp;"ＭＳ 明朝,標準"-8-</oddFooter>
  </headerFooter>
  <colBreaks count="1" manualBreakCount="1">
    <brk id="30" max="8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NTT-BA</dc:creator>
  <cp:keywords/>
  <dc:description/>
  <cp:lastModifiedBy> </cp:lastModifiedBy>
  <cp:lastPrinted>2017-08-03T05:25:31Z</cp:lastPrinted>
  <dcterms:created xsi:type="dcterms:W3CDTF">2005-03-14T08:31:12Z</dcterms:created>
  <dcterms:modified xsi:type="dcterms:W3CDTF">2017-08-03T11:41:40Z</dcterms:modified>
  <cp:category/>
  <cp:version/>
  <cp:contentType/>
  <cp:contentStatus/>
</cp:coreProperties>
</file>